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<sst xmlns="http://schemas.openxmlformats.org/spreadsheetml/2006/main" count="38" uniqueCount="38">
  <si>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</si>
  <si>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IBY220</t>
  </si>
  <si>
    <t xml:space="preserve">Ud</t>
  </si>
  <si>
    <t xml:space="preserve">Unidad interior de aire acondicionado, de techo con descarga directa,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</si>
  <si>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techo con descarga directa, modelo FXHQ32A "DAIKIN", para gas R-410A, alimentación monofásica (230V/50Hz),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107 W, consumo eléctrico nominal en calefacción 107 W, presión sonora a velocidad baja 34 dBA, caudal de aire a velocidad alta 14 m³/min, de 235x960x690 mm, peso 24 kg, válvula de expansión electrónica, bloque de terminales F1-F2 para cable de 2 hilos de transmisión y control (bus D-III Net) a unidad exterior, control por microprocesador, orientación vertical automática (distribución uniforme del aire) y filtro de aire de succión.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</si>
  <si>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</si>
  <si>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</si>
  <si>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</si>
  <si>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</si>
  <si>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</si>
  <si>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</si>
  <si>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</si>
  <si>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mt42dai200a</t>
  </si>
  <si>
    <t xml:space="preserve">Ud</t>
  </si>
  <si>
    <t xml:space="preserve">Unidad interior de aire acondicionado, para sistema VRV-IV (Volumen de Refrigerante Variable), de techo con descarga directa, modelo FXHQ32A "DAIKIN", para gas R-410A, alimentación monofásica (230V/50Hz),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107 W, consumo eléctrico nominal en calefacción 107 W, presión sonora a velocidad baja 34 dBA, caudal de aire a velocidad alta 14 m³/min, de 235x960x690 mm, peso 24 kg, válvula de expansión electrónica, bloque de terminales F1-F2 para cable de 2 hilos de transmisión y control (bus D-III Net) a unidad exterior, control por microprocesador, orientación vertical automática (distribución uniforme del aire) y filtro de aire de succión.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</si>
  <si>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</si>
  <si>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</si>
  <si>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</si>
  <si>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</si>
  <si>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</si>
  <si>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</si>
  <si>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</si>
  <si>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</si>
  <si>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</si>
  <si>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</si>
  <si>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</si>
  <si>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</si>
  <si>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</si>
  <si>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</si>
  <si>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</si>
  <si>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</si>
  <si>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</si>
  <si>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</si>
  <si>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</si>
  <si>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</si>
  <si>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</si>
  <si>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$ 20.674,75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</si>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</sst>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65751.2</v>
      </c>
      <c r="H10" s="12">
        <f ca="1">ROUND(INDIRECT(ADDRESS(ROW()+(0), COLUMN()+(-2), 1))*INDIRECT(ADDRESS(ROW()+(0), COLUMN()+(-1), 1)), 2)</f>
        <v>65751.2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6192.88</v>
      </c>
      <c r="H11" s="12">
        <f ca="1">ROUND(INDIRECT(ADDRESS(ROW()+(0), COLUMN()+(-2), 1))*INDIRECT(ADDRESS(ROW()+(0), COLUMN()+(-1), 1)), 2)</f>
        <v>6192.88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36.5</v>
      </c>
      <c r="H12" s="12">
        <f ca="1">ROUND(INDIRECT(ADDRESS(ROW()+(0), COLUMN()+(-2), 1))*INDIRECT(ADDRESS(ROW()+(0), COLUMN()+(-1), 1)), 2)</f>
        <v>109.5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23.71</v>
      </c>
      <c r="H13" s="14">
        <f ca="1">ROUND(INDIRECT(ADDRESS(ROW()+(0), COLUMN()+(-2), 1))*INDIRECT(ADDRESS(ROW()+(0), COLUMN()+(-1), 1)), 2)</f>
        <v>71.13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72124.8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1.355</v>
      </c>
      <c r="G16" s="12">
        <v>123.28</v>
      </c>
      <c r="H16" s="12">
        <f ca="1">ROUND(INDIRECT(ADDRESS(ROW()+(0), COLUMN()+(-2), 1))*INDIRECT(ADDRESS(ROW()+(0), COLUMN()+(-1), 1)), 2)</f>
        <v>167.04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1.355</v>
      </c>
      <c r="G17" s="14">
        <v>72.91</v>
      </c>
      <c r="H17" s="14">
        <f ca="1">ROUND(INDIRECT(ADDRESS(ROW()+(0), COLUMN()+(-2), 1))*INDIRECT(ADDRESS(ROW()+(0), COLUMN()+(-1), 1)), 2)</f>
        <v>98.79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265.83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72390.6</v>
      </c>
      <c r="H20" s="14">
        <f ca="1">ROUND(INDIRECT(ADDRESS(ROW()+(0), COLUMN()+(-2), 1))*INDIRECT(ADDRESS(ROW()+(0), COLUMN()+(-1), 1))/100, 2)</f>
        <v>1447.81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73838.4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