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<sst xmlns="http://schemas.openxmlformats.org/spreadsheetml/2006/main" count="44" uniqueCount="44">
  <si>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</si>
  <si>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IBY215</t>
  </si>
  <si>
    <t xml:space="preserve">Ud</t>
  </si>
  <si>
    <t xml:space="preserve">Unidad interior de aire acondicionado, de cassette,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</si>
  <si>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cassette de 4 vías, adaptable a panel modular para techo estándar de 600x600 mm, modelo FXZQ15A "DAIKIN", para gas R-410A,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43 W, consumo eléctrico nominal en calefacción 36 W, presión sonora a velocidad baja 25,5 dBA, caudal de aire a velocidad alta 8,5 m³/min, de 260x575x575 mm (de perfil bajo), peso 15,5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pasillos; panel decorativo para unidad de aire acondicionado de cassette de 4 vías FXZQ-A, modelo BYFQ60CW.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</si>
  <si>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</si>
  <si>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</si>
  <si>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</si>
  <si>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</si>
  <si>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</si>
  <si>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</si>
  <si>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</si>
  <si>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mt42dai180a</t>
  </si>
  <si>
    <t xml:space="preserve">Ud</t>
  </si>
  <si>
    <t xml:space="preserve">Unidad interior de aire acondicionado, para sistema VRV-IV (Volumen de Refrigerante Variable), de cassette de 4 vías, adaptable a panel modular para techo estándar de 600x600 mm, modelo FXZQ15A "DAIKIN", para gas R-410A,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43 W, consumo eléctrico nominal en calefacción 36 W, presión sonora a velocidad baja 25,5 dBA, caudal de aire a velocidad alta 8,5 m³/min, de 260x575x575 mm (de perfil bajo), peso 15,5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</si>
  <si>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</si>
  <si>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</si>
  <si>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</si>
  <si>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mt42dai181a</t>
  </si>
  <si>
    <t xml:space="preserve">Ud</t>
  </si>
  <si>
    <t xml:space="preserve">Panel decorativo para unidad de aire acondicionado de cassette de 4 vías FXZQ-A, modelo BYFQ60CW "DAIKIN", de color blanco y 46x620x620 mm.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</si>
  <si>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</si>
  <si>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</si>
  <si>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</si>
  <si>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</si>
  <si>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</si>
  <si>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</si>
  <si>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</si>
  <si>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</si>
  <si>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</si>
  <si>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</si>
  <si>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</si>
  <si>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</si>
  <si>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</si>
  <si>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</si>
  <si>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</si>
  <si>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</si>
  <si>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</si>
  <si>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</si>
  <si>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</si>
  <si>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</si>
  <si>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</si>
  <si>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$ 17.856,70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</si>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</sst>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42787.2</v>
      </c>
      <c r="G10" s="12">
        <f ca="1">ROUND(INDIRECT(ADDRESS(ROW()+(0), COLUMN()+(-2), 1))*INDIRECT(ADDRESS(ROW()+(0), COLUMN()+(-1), 1)), 2)</f>
        <v>42787.2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651.88</v>
      </c>
      <c r="G11" s="12">
        <f ca="1">ROUND(INDIRECT(ADDRESS(ROW()+(0), COLUMN()+(-2), 1))*INDIRECT(ADDRESS(ROW()+(0), COLUMN()+(-1), 1)), 2)</f>
        <v>651.88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12445</v>
      </c>
      <c r="G12" s="12">
        <f ca="1">ROUND(INDIRECT(ADDRESS(ROW()+(0), COLUMN()+(-2), 1))*INDIRECT(ADDRESS(ROW()+(0), COLUMN()+(-1), 1)), 2)</f>
        <v>12445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6192.88</v>
      </c>
      <c r="G13" s="12">
        <f ca="1">ROUND(INDIRECT(ADDRESS(ROW()+(0), COLUMN()+(-2), 1))*INDIRECT(ADDRESS(ROW()+(0), COLUMN()+(-1), 1)), 2)</f>
        <v>6192.88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36.5</v>
      </c>
      <c r="G14" s="12">
        <f ca="1">ROUND(INDIRECT(ADDRESS(ROW()+(0), COLUMN()+(-2), 1))*INDIRECT(ADDRESS(ROW()+(0), COLUMN()+(-1), 1)), 2)</f>
        <v>109.5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3</v>
      </c>
      <c r="F15" s="14">
        <v>23.71</v>
      </c>
      <c r="G15" s="14">
        <f ca="1">ROUND(INDIRECT(ADDRESS(ROW()+(0), COLUMN()+(-2), 1))*INDIRECT(ADDRESS(ROW()+(0), COLUMN()+(-1), 1)), 2)</f>
        <v>71.13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62257.6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1.355</v>
      </c>
      <c r="F18" s="12">
        <v>123.28</v>
      </c>
      <c r="G18" s="12">
        <f ca="1">ROUND(INDIRECT(ADDRESS(ROW()+(0), COLUMN()+(-2), 1))*INDIRECT(ADDRESS(ROW()+(0), COLUMN()+(-1), 1)), 2)</f>
        <v>167.04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1.355</v>
      </c>
      <c r="F19" s="14">
        <v>72.91</v>
      </c>
      <c r="G19" s="14">
        <f ca="1">ROUND(INDIRECT(ADDRESS(ROW()+(0), COLUMN()+(-2), 1))*INDIRECT(ADDRESS(ROW()+(0), COLUMN()+(-1), 1)), 2)</f>
        <v>98.79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265.83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62523.4</v>
      </c>
      <c r="G22" s="14">
        <f ca="1">ROUND(INDIRECT(ADDRESS(ROW()+(0), COLUMN()+(-2), 1))*INDIRECT(ADDRESS(ROW()+(0), COLUMN()+(-1), 1))/100, 2)</f>
        <v>1250.47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63773.9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