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<sst xmlns="http://schemas.openxmlformats.org/spreadsheetml/2006/main" count="38" uniqueCount="38">
  <si>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</si>
  <si>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ICN100</t>
  </si>
  <si>
    <t xml:space="preserve">Ud</t>
  </si>
  <si>
    <t xml:space="preserve">Unidad interior de aire acondicionado, de pared.</t>
  </si>
  <si>
    <r>
      <rPr>
        <sz val="8.25"/>
        <color rgb="FF000000"/>
        <rFont val="Arial"/>
        <family val="2"/>
      </rPr>
      <t xml:space="preserve">Unidad interior de aire acondicionado, de pared, sistema aire-aire multi-split, gama Sky Air, modelo FAA71B "DAIKIN", para gas R-32/R-410A, potencia frigorífica nominal 6,8 kW (temperatura de bulbo seco en el interior 27°C, temperatura de bulbo húmedo en el interior 19°C, temperatura de bulbo seco en el exterior 35°C), potencia calorífica nominal 7,5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 Regulación: control remoto multifunción, modelo Madoka BRC1H52W.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</si>
  <si>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</si>
  <si>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</si>
  <si>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</si>
  <si>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</si>
  <si>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</si>
  <si>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</si>
  <si>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</si>
  <si>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mt42dai067a</t>
  </si>
  <si>
    <t xml:space="preserve">Ud</t>
  </si>
  <si>
    <t xml:space="preserve">Unidad interior de aire acondicionado, de pared, sistema aire-aire multi-split, gama Sky Air, modelo FAA71B "DAIKIN", para gas R-32/R-410A, potencia frigorífica nominal 6,8 kW (temperatura de bulbo seco en el interior 27°C, temperatura de bulbo húmedo en el interior 19°C, temperatura de bulbo seco en el exterior 35°C), potencia calorífica nominal 7,5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</si>
  <si>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</si>
  <si>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</si>
  <si>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</si>
  <si>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</si>
  <si>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</si>
  <si>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</si>
  <si>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</si>
  <si>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</si>
  <si>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conectores, tees, codos y curvas flexibles).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</si>
  <si>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</si>
  <si>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</si>
  <si>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</si>
  <si>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</si>
  <si>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</si>
  <si>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</si>
  <si>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</si>
  <si>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</si>
  <si>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</si>
  <si>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</si>
  <si>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</si>
  <si>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</si>
  <si>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$ 18.532,16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</si>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</sst>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58265.4</v>
      </c>
      <c r="H10" s="12">
        <f ca="1">ROUND(INDIRECT(ADDRESS(ROW()+(0), COLUMN()+(-2), 1))*INDIRECT(ADDRESS(ROW()+(0), COLUMN()+(-1), 1)), 2)</f>
        <v>58265.4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6190.88</v>
      </c>
      <c r="H11" s="12">
        <f ca="1">ROUND(INDIRECT(ADDRESS(ROW()+(0), COLUMN()+(-2), 1))*INDIRECT(ADDRESS(ROW()+(0), COLUMN()+(-1), 1)), 2)</f>
        <v>6190.88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23.7</v>
      </c>
      <c r="H12" s="12">
        <f ca="1">ROUND(INDIRECT(ADDRESS(ROW()+(0), COLUMN()+(-2), 1))*INDIRECT(ADDRESS(ROW()+(0), COLUMN()+(-1), 1)), 2)</f>
        <v>71.1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36.49</v>
      </c>
      <c r="H13" s="14">
        <f ca="1">ROUND(INDIRECT(ADDRESS(ROW()+(0), COLUMN()+(-2), 1))*INDIRECT(ADDRESS(ROW()+(0), COLUMN()+(-1), 1)), 2)</f>
        <v>109.47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64636.8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1.262</v>
      </c>
      <c r="G16" s="12">
        <v>125.33</v>
      </c>
      <c r="H16" s="12">
        <f ca="1">ROUND(INDIRECT(ADDRESS(ROW()+(0), COLUMN()+(-2), 1))*INDIRECT(ADDRESS(ROW()+(0), COLUMN()+(-1), 1)), 2)</f>
        <v>158.17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1.262</v>
      </c>
      <c r="G17" s="14">
        <v>74.12</v>
      </c>
      <c r="H17" s="14">
        <f ca="1">ROUND(INDIRECT(ADDRESS(ROW()+(0), COLUMN()+(-2), 1))*INDIRECT(ADDRESS(ROW()+(0), COLUMN()+(-1), 1)), 2)</f>
        <v>93.54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251.71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64888.5</v>
      </c>
      <c r="H20" s="14">
        <f ca="1">ROUND(INDIRECT(ADDRESS(ROW()+(0), COLUMN()+(-2), 1))*INDIRECT(ADDRESS(ROW()+(0), COLUMN()+(-1), 1))/100, 2)</f>
        <v>1297.77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66186.3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