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<sst xmlns="http://schemas.openxmlformats.org/spreadsheetml/2006/main" count="38" uniqueCount="38">
  <si>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</si>
  <si>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</si>
  <si>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</si>
  <si>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</si>
  <si>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FHA125A "DAIKIN", para gas R-32/R-410A, potencia frigorífica nominal 12,1 kW (temperatura de bulbo seco en el interior 27°C, temperatura de bulbo húmedo en el interior 19°C, temperatura de bulbo seco en el exterior 35°C), potencia calorífica nominal 13,5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31/27/23 m³/min, caudal de aire en calefacción a velocidad alta/media/baja: 31/27/23 m³/min, dimensiones 235x1590x690 mm, peso 38 kg, presión sonora en refrigeración a velocidad alta/media/baja: 44/41/37 dBA, presión sonora en calefacción a velocidad alta/media/baja: 44/41/37 dBA, potencia sonora 62 dBA, con señal de limpieza de filtro, filtro de aire de succión y bomba de drenaje. Regulación: control remoto multifunción, modelo Madoka BRC1H52S.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</si>
  <si>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</si>
  <si>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</si>
  <si>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</si>
  <si>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</si>
  <si>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</si>
  <si>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</si>
  <si>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</si>
  <si>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mt42dai066f</t>
  </si>
  <si>
    <t xml:space="preserve">Ud</t>
  </si>
  <si>
    <t xml:space="preserve">Unidad interior de aire acondicionado, de techo con descarga directa, sistema aire-aire multi-split, gama Sky Air, modelo FHA125A "DAIKIN", para gas R-32/R-410A, potencia frigorífica nominal 12,1 kW (temperatura de bulbo seco en el interior 27°C, temperatura de bulbo húmedo en el interior 19°C, temperatura de bulbo seco en el exterior 35°C), potencia calorífica nominal 13,5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31/27/23 m³/min, caudal de aire en calefacción a velocidad alta/media/baja: 31/27/23 m³/min, dimensiones 235x1590x690 mm, peso 38 kg, presión sonora en refrigeración a velocidad alta/media/baja: 44/41/37 dBA, presión sonora en calefacción a velocidad alta/media/baja: 44/41/37 dBA, potencia sonora 62 dBA, con señal de limpieza de filtro, filtro de aire de succión y bomba de drenaje.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</si>
  <si>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</si>
  <si>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</si>
  <si>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</si>
  <si>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</si>
  <si>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</si>
  <si>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</si>
  <si>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</si>
  <si>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</si>
  <si>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</si>
  <si>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</si>
  <si>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</si>
  <si>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</si>
  <si>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</si>
  <si>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</si>
  <si>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</si>
  <si>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</si>
  <si>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</si>
  <si>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</si>
  <si>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</si>
  <si>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</si>
  <si>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</si>
  <si>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$ 18.587,74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</si>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</sst>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58462</v>
      </c>
      <c r="H10" s="12">
        <f ca="1">ROUND(INDIRECT(ADDRESS(ROW()+(0), COLUMN()+(-2), 1))*INDIRECT(ADDRESS(ROW()+(0), COLUMN()+(-1), 1)), 2)</f>
        <v>58462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6192.88</v>
      </c>
      <c r="H11" s="12">
        <f ca="1">ROUND(INDIRECT(ADDRESS(ROW()+(0), COLUMN()+(-2), 1))*INDIRECT(ADDRESS(ROW()+(0), COLUMN()+(-1), 1)), 2)</f>
        <v>6192.88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23.71</v>
      </c>
      <c r="H12" s="12">
        <f ca="1">ROUND(INDIRECT(ADDRESS(ROW()+(0), COLUMN()+(-2), 1))*INDIRECT(ADDRESS(ROW()+(0), COLUMN()+(-1), 1)), 2)</f>
        <v>71.13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36.5</v>
      </c>
      <c r="H13" s="14">
        <f ca="1">ROUND(INDIRECT(ADDRESS(ROW()+(0), COLUMN()+(-2), 1))*INDIRECT(ADDRESS(ROW()+(0), COLUMN()+(-1), 1)), 2)</f>
        <v>109.5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64835.5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1.262</v>
      </c>
      <c r="G16" s="12">
        <v>123.28</v>
      </c>
      <c r="H16" s="12">
        <f ca="1">ROUND(INDIRECT(ADDRESS(ROW()+(0), COLUMN()+(-2), 1))*INDIRECT(ADDRESS(ROW()+(0), COLUMN()+(-1), 1)), 2)</f>
        <v>155.58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1.262</v>
      </c>
      <c r="G17" s="14">
        <v>72.91</v>
      </c>
      <c r="H17" s="14">
        <f ca="1">ROUND(INDIRECT(ADDRESS(ROW()+(0), COLUMN()+(-2), 1))*INDIRECT(ADDRESS(ROW()+(0), COLUMN()+(-1), 1)), 2)</f>
        <v>92.01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247.59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65083.1</v>
      </c>
      <c r="H20" s="14">
        <f ca="1">ROUND(INDIRECT(ADDRESS(ROW()+(0), COLUMN()+(-2), 1))*INDIRECT(ADDRESS(ROW()+(0), COLUMN()+(-1), 1))/100, 2)</f>
        <v>1301.66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66384.8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