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<sst xmlns="http://schemas.openxmlformats.org/spreadsheetml/2006/main" count="38" uniqueCount="38">
  <si>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</si>
  <si>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IBZ007</t>
  </si>
  <si>
    <t xml:space="preserve">Ud</t>
  </si>
  <si>
    <t xml:space="preserve">Sistema centralizado de control RadianT365.</t>
  </si>
  <si>
    <r>
      <rPr>
        <sz val="8.25"/>
        <color rgb="FF000000"/>
        <rFont val="Arial"/>
        <family val="2"/>
      </rPr>
      <t xml:space="preserve">Sistema centralizado de control RadianT365, para instalaciones de calefacción y refrigeración por suelo radiante, "AIRZONE", formado por placa central de sistema, AZRA6RADIANT con control de hasta 8 zonas de manera independiente y algoritmo de control anticondensación, con módulo de control de elementos radiantes, AZRA6CM1VALC, cabezales termostáticos, cable eléctrico con conductor de cobre electrolítico recocido sin estañar, de 2x0,5+2x0,22 mm² de sección, AZX6CABLEBUS15.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</si>
  <si>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</si>
  <si>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</si>
  <si>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</si>
  <si>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</si>
  <si>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</si>
  <si>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</si>
  <si>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</si>
  <si>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mt42air616a</t>
  </si>
  <si>
    <t xml:space="preserve">Ud</t>
  </si>
  <si>
    <t xml:space="preserve">Placa central de sistema, AZRA6RADIANT "AIRZONE", con control de hasta 8 zonas de manera independiente y algoritmo de control anticondensación.</t>
  </si>
  <si>
    <t xml:space="preserve">mt42air621a</t>
  </si>
  <si>
    <t xml:space="preserve">Ud</t>
  </si>
  <si>
    <t xml:space="preserve">Módulo de control de elementos radiantes, AZRA6CM1VALC "AIRZONE", con comunicaciones mediante bus de expansión del sistema,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impulsión.</t>
  </si>
  <si>
    <t xml:space="preserve">mt35aia010a</t>
  </si>
  <si>
    <t xml:space="preserve">m</t>
  </si>
  <si>
    <t xml:space="preserve">Tubo curvable de PVC, corrugado, de color negro, de 16 mm de diámetro nominal, para canalización empotrada en obra de mampostería (paredes y techos). Resistencia a la compresión 320 N, resistencia al impacto 1 julio, temperatura de trabajo -5°C hasta 60°C, con grado de protección IP545, no propagador de la llama.</t>
  </si>
  <si>
    <t xml:space="preserve">mt42air900a</t>
  </si>
  <si>
    <t xml:space="preserve">m</t>
  </si>
  <si>
    <t xml:space="preserve">Cable eléctrico con conductor de cobre electrolítico recocido sin estañar, de 2x0,5+2x0,22 mm² de sección, AZX6CABLEBUS15 "AIRZONE", con aislamiento de PVC/A, suministrado en rollos de 15 m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</si>
  <si>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</si>
  <si>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</si>
  <si>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</si>
  <si>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</si>
  <si>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</si>
  <si>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</si>
  <si>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</si>
  <si>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</si>
  <si>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</si>
  <si>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</si>
  <si>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</si>
  <si>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</si>
  <si>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$ 3.030,23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</si>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</sst>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3.61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2607.53</v>
      </c>
      <c r="H10" s="12">
        <f ca="1">ROUND(INDIRECT(ADDRESS(ROW()+(0), COLUMN()+(-2), 1))*INDIRECT(ADDRESS(ROW()+(0), COLUMN()+(-1), 1)), 2)</f>
        <v>2607.53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6815.14</v>
      </c>
      <c r="H11" s="12">
        <f ca="1">ROUND(INDIRECT(ADDRESS(ROW()+(0), COLUMN()+(-2), 1))*INDIRECT(ADDRESS(ROW()+(0), COLUMN()+(-1), 1)), 2)</f>
        <v>6815.14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10</v>
      </c>
      <c r="G12" s="12">
        <v>10.92</v>
      </c>
      <c r="H12" s="12">
        <f ca="1">ROUND(INDIRECT(ADDRESS(ROW()+(0), COLUMN()+(-2), 1))*INDIRECT(ADDRESS(ROW()+(0), COLUMN()+(-1), 1)), 2)</f>
        <v>109.2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10</v>
      </c>
      <c r="G13" s="14">
        <v>29.65</v>
      </c>
      <c r="H13" s="14">
        <f ca="1">ROUND(INDIRECT(ADDRESS(ROW()+(0), COLUMN()+(-2), 1))*INDIRECT(ADDRESS(ROW()+(0), COLUMN()+(-1), 1)), 2)</f>
        <v>296.5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9828.37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0.409</v>
      </c>
      <c r="G16" s="12">
        <v>123.28</v>
      </c>
      <c r="H16" s="12">
        <f ca="1">ROUND(INDIRECT(ADDRESS(ROW()+(0), COLUMN()+(-2), 1))*INDIRECT(ADDRESS(ROW()+(0), COLUMN()+(-1), 1)), 2)</f>
        <v>50.42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0.328</v>
      </c>
      <c r="G17" s="14">
        <v>72.91</v>
      </c>
      <c r="H17" s="14">
        <f ca="1">ROUND(INDIRECT(ADDRESS(ROW()+(0), COLUMN()+(-2), 1))*INDIRECT(ADDRESS(ROW()+(0), COLUMN()+(-1), 1)), 2)</f>
        <v>23.91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74.33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9902.7</v>
      </c>
      <c r="H20" s="14">
        <f ca="1">ROUND(INDIRECT(ADDRESS(ROW()+(0), COLUMN()+(-2), 1))*INDIRECT(ADDRESS(ROW()+(0), COLUMN()+(-1), 1))/100, 2)</f>
        <v>198.05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10100.8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