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<sst xmlns="http://schemas.openxmlformats.org/spreadsheetml/2006/main" count="44" uniqueCount="44">
  <si>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</si>
  <si>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ZVU010</t>
  </si>
  <si>
    <t xml:space="preserve">m²</t>
  </si>
  <si>
    <t xml:space="preserve">Rehabilitación energética de fachada, con aislamiento térmico y revestimiento exterior de fachada ventilada de placas compactas de minerales con polímeros (Solid Surface).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</si>
  <si>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</si>
  <si>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</si>
  <si>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</si>
  <si>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</si>
  <si>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</si>
  <si>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</si>
  <si>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</si>
  <si>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</si>
  <si>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</si>
  <si>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</si>
  <si>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</si>
  <si>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</si>
  <si>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</si>
  <si>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</si>
  <si>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</si>
  <si>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</si>
  <si>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</si>
  <si>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</si>
  <si>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</si>
  <si>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taquetes de nylon para la fijación de los perfiles a la capa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</si>
  <si>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</si>
  <si>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</si>
  <si>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</si>
  <si>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</si>
  <si>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</si>
  <si>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</si>
  <si>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</si>
  <si>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</si>
  <si>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</si>
  <si>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</si>
  <si>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</si>
  <si>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</si>
  <si>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</si>
  <si>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</si>
  <si>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</si>
  <si>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</si>
  <si>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</si>
  <si>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</si>
  <si>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$ 1.872,29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</si>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</sst>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293.17</v>
      </c>
      <c r="H10" s="12">
        <f ca="1">ROUND(INDIRECT(ADDRESS(ROW()+(0), COLUMN()+(-2), 1))*INDIRECT(ADDRESS(ROW()+(0), COLUMN()+(-1), 1)), 2)</f>
        <v>307.83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5.93</v>
      </c>
      <c r="H11" s="12">
        <f ca="1">ROUND(INDIRECT(ADDRESS(ROW()+(0), COLUMN()+(-2), 1))*INDIRECT(ADDRESS(ROW()+(0), COLUMN()+(-1), 1)), 2)</f>
        <v>23.72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</v>
      </c>
      <c r="G12" s="12">
        <v>8.89</v>
      </c>
      <c r="H12" s="12">
        <f ca="1">ROUND(INDIRECT(ADDRESS(ROW()+(0), COLUMN()+(-2), 1))*INDIRECT(ADDRESS(ROW()+(0), COLUMN()+(-1), 1)), 2)</f>
        <v>3.91</v>
      </c>
    </row>
    <row r="13" spans="1:8" ht="150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7311.77</v>
      </c>
      <c r="H13" s="14">
        <f ca="1">ROUND(INDIRECT(ADDRESS(ROW()+(0), COLUMN()+(-2), 1))*INDIRECT(ADDRESS(ROW()+(0), COLUMN()+(-1), 1)), 2)</f>
        <v>7311.77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7647.23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123.28</v>
      </c>
      <c r="H16" s="12">
        <f ca="1">ROUND(INDIRECT(ADDRESS(ROW()+(0), COLUMN()+(-2), 1))*INDIRECT(ADDRESS(ROW()+(0), COLUMN()+(-1), 1)), 2)</f>
        <v>21.45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73.05</v>
      </c>
      <c r="H17" s="12">
        <f ca="1">ROUND(INDIRECT(ADDRESS(ROW()+(0), COLUMN()+(-2), 1))*INDIRECT(ADDRESS(ROW()+(0), COLUMN()+(-1), 1)), 2)</f>
        <v>12.71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1.525</v>
      </c>
      <c r="G18" s="12">
        <v>123.28</v>
      </c>
      <c r="H18" s="12">
        <f ca="1">ROUND(INDIRECT(ADDRESS(ROW()+(0), COLUMN()+(-2), 1))*INDIRECT(ADDRESS(ROW()+(0), COLUMN()+(-1), 1)), 2)</f>
        <v>188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1.525</v>
      </c>
      <c r="G19" s="14">
        <v>73.05</v>
      </c>
      <c r="H19" s="14">
        <f ca="1">ROUND(INDIRECT(ADDRESS(ROW()+(0), COLUMN()+(-2), 1))*INDIRECT(ADDRESS(ROW()+(0), COLUMN()+(-1), 1)), 2)</f>
        <v>111.4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333.56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7980.79</v>
      </c>
      <c r="H22" s="14">
        <f ca="1">ROUND(INDIRECT(ADDRESS(ROW()+(0), COLUMN()+(-2), 1))*INDIRECT(ADDRESS(ROW()+(0), COLUMN()+(-1), 1))/100, 2)</f>
        <v>159.62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8140.41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