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<sst xmlns="http://schemas.openxmlformats.org/spreadsheetml/2006/main" count="29" uniqueCount="29">
  <si>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</si>
  <si>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ZVM040</t>
  </si>
  <si>
    <t xml:space="preserve">m</t>
  </si>
  <si>
    <t xml:space="preserve">Ducto circular de acero galvanizado "ALDER".</t>
  </si>
  <si>
    <t xml:space="preserve">Rehabilitación energética de edificio mediante la colocación de ducto circular de acero galvanizado de pared simple helicoidal, "ALDER", de 125 mm de diámetro y 0,5 mm de espesor, colocado en posición horizontal, para instalación del sistema de ventilación mecánica controlada.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</si>
  <si>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</si>
  <si>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</si>
  <si>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</si>
  <si>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</si>
  <si>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</si>
  <si>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</si>
  <si>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mt20cvc410a</t>
  </si>
  <si>
    <t xml:space="preserve">Ud</t>
  </si>
  <si>
    <t xml:space="preserve">Material auxiliar para montaje y sujeción a la obra de los ductos de acero galvanizado de pared simple helicoidal, "ALDER", de 125 mm de diámetro.</t>
  </si>
  <si>
    <t xml:space="preserve">mt20cvc010aaf</t>
  </si>
  <si>
    <t xml:space="preserve">m</t>
  </si>
  <si>
    <t xml:space="preserve">Tubo de acero galvanizado de pared simple helicoidal, "ALDER", de 125 mm de diámetro y 0,5 mm de espesor, suministrado en tramos de 3 ó 5 m, con el precio incrementado el 25% en concepto de accesorios y piezas especiales.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</si>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</sst>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13" customWidth="1"/>
    <col min="5" max="5" width="28.71" customWidth="1"/>
    <col min="6" max="6" width="15.15" customWidth="1"/>
    <col min="7" max="7" width="3.64" customWidth="1"/>
    <col min="8" max="8" width="6.41" customWidth="1"/>
    <col min="9" max="9" width="5.10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7.980000</v>
      </c>
      <c r="J8" s="16"/>
      <c r="K8" s="16">
        <f ca="1">ROUND(INDIRECT(ADDRESS(ROW()+(0), COLUMN()+(-3), 1))*INDIRECT(ADDRESS(ROW()+(0), COLUMN()+(-2), 1)), 2)</f>
        <v>7.980000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199.370000</v>
      </c>
      <c r="J9" s="20"/>
      <c r="K9" s="20">
        <f ca="1">ROUND(INDIRECT(ADDRESS(ROW()+(0), COLUMN()+(-3), 1))*INDIRECT(ADDRESS(ROW()+(0), COLUMN()+(-2), 1)), 2)</f>
        <v>199.370000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0.201000</v>
      </c>
      <c r="I10" s="20">
        <v>50.610000</v>
      </c>
      <c r="J10" s="20"/>
      <c r="K10" s="20">
        <f ca="1">ROUND(INDIRECT(ADDRESS(ROW()+(0), COLUMN()+(-3), 1))*INDIRECT(ADDRESS(ROW()+(0), COLUMN()+(-2), 1)), 2)</f>
        <v>10.170000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0.100000</v>
      </c>
      <c r="I11" s="24">
        <v>34.490000</v>
      </c>
      <c r="J11" s="24"/>
      <c r="K11" s="24">
        <f ca="1">ROUND(INDIRECT(ADDRESS(ROW()+(0), COLUMN()+(-3), 1))*INDIRECT(ADDRESS(ROW()+(0), COLUMN()+(-2), 1)), 2)</f>
        <v>3.450000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220.970000</v>
      </c>
      <c r="J12" s="16"/>
      <c r="K12" s="16">
        <f ca="1">ROUND(INDIRECT(ADDRESS(ROW()+(0), COLUMN()+(-3), 1))*INDIRECT(ADDRESS(ROW()+(0), COLUMN()+(-2), 1))/100, 2)</f>
        <v>4.420000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225.390000</v>
      </c>
      <c r="J13" s="24"/>
      <c r="K13" s="24">
        <f ca="1">ROUND(INDIRECT(ADDRESS(ROW()+(0), COLUMN()+(-3), 1))*INDIRECT(ADDRESS(ROW()+(0), COLUMN()+(-2), 1))/100, 2)</f>
        <v>6.760000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232.150000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