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<sst xmlns="http://schemas.openxmlformats.org/spreadsheetml/2006/main" count="47" uniqueCount="47">
  <si>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</si>
  <si>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ZVM010</t>
  </si>
  <si>
    <t xml:space="preserve">m²</t>
  </si>
  <si>
    <t xml:space="preserve">Rehabilitación energética de fachada, con aislamiento térmico y revestimiento exterior de fachada ventilada de planchas de acero corten.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</si>
  <si>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planchas de acero corten con resistencia mejorada a la corrosión atmosférica S355J0WP, de 2,0 mm de espesor; colocación con tornillos de acero inoxidable A2, sobre subestructura soporte de aleación de aluminio EN AW-6060 T6.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</si>
  <si>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</si>
  <si>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</si>
  <si>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</si>
  <si>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</si>
  <si>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</si>
  <si>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</si>
  <si>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</si>
  <si>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</si>
  <si>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</si>
  <si>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</si>
  <si>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</si>
  <si>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</si>
  <si>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</si>
  <si>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</si>
  <si>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</si>
  <si>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</si>
  <si>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</si>
  <si>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</si>
  <si>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</si>
  <si>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</si>
  <si>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</si>
  <si>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taquetes de nylon para la fijación de los perfiles a la capa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</si>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</sst>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293.17</v>
      </c>
      <c r="H10" s="12">
        <f ca="1">ROUND(INDIRECT(ADDRESS(ROW()+(0), COLUMN()+(-2), 1))*INDIRECT(ADDRESS(ROW()+(0), COLUMN()+(-1), 1)), 2)</f>
        <v>307.83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5.93</v>
      </c>
      <c r="H11" s="12">
        <f ca="1">ROUND(INDIRECT(ADDRESS(ROW()+(0), COLUMN()+(-2), 1))*INDIRECT(ADDRESS(ROW()+(0), COLUMN()+(-1), 1)), 2)</f>
        <v>23.72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2">
        <v>8.89</v>
      </c>
      <c r="H12" s="12">
        <f ca="1">ROUND(INDIRECT(ADDRESS(ROW()+(0), COLUMN()+(-2), 1))*INDIRECT(ADDRESS(ROW()+(0), COLUMN()+(-1), 1)), 2)</f>
        <v>3.91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16.49</v>
      </c>
      <c r="G13" s="12">
        <v>44.42</v>
      </c>
      <c r="H13" s="12">
        <f ca="1">ROUND(INDIRECT(ADDRESS(ROW()+(0), COLUMN()+(-2), 1))*INDIRECT(ADDRESS(ROW()+(0), COLUMN()+(-1), 1)), 2)</f>
        <v>732.49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626.44</v>
      </c>
      <c r="H14" s="14">
        <f ca="1">ROUND(INDIRECT(ADDRESS(ROW()+(0), COLUMN()+(-2), 1))*INDIRECT(ADDRESS(ROW()+(0), COLUMN()+(-1), 1)), 2)</f>
        <v>626.44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1694.39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123.28</v>
      </c>
      <c r="H17" s="12">
        <f ca="1">ROUND(INDIRECT(ADDRESS(ROW()+(0), COLUMN()+(-2), 1))*INDIRECT(ADDRESS(ROW()+(0), COLUMN()+(-1), 1)), 2)</f>
        <v>21.57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0.175</v>
      </c>
      <c r="G18" s="12">
        <v>73.05</v>
      </c>
      <c r="H18" s="12">
        <f ca="1">ROUND(INDIRECT(ADDRESS(ROW()+(0), COLUMN()+(-2), 1))*INDIRECT(ADDRESS(ROW()+(0), COLUMN()+(-1), 1)), 2)</f>
        <v>12.78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0.918</v>
      </c>
      <c r="G19" s="12">
        <v>123.28</v>
      </c>
      <c r="H19" s="12">
        <f ca="1">ROUND(INDIRECT(ADDRESS(ROW()+(0), COLUMN()+(-2), 1))*INDIRECT(ADDRESS(ROW()+(0), COLUMN()+(-1), 1)), 2)</f>
        <v>113.17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0.459</v>
      </c>
      <c r="G20" s="14">
        <v>73.05</v>
      </c>
      <c r="H20" s="14">
        <f ca="1">ROUND(INDIRECT(ADDRESS(ROW()+(0), COLUMN()+(-2), 1))*INDIRECT(ADDRESS(ROW()+(0), COLUMN()+(-1), 1)), 2)</f>
        <v>33.53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181.05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1875.44</v>
      </c>
      <c r="H23" s="14">
        <f ca="1">ROUND(INDIRECT(ADDRESS(ROW()+(0), COLUMN()+(-2), 1))*INDIRECT(ADDRESS(ROW()+(0), COLUMN()+(-1), 1))/100, 2)</f>
        <v>37.51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1912.95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