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<sst xmlns="http://schemas.openxmlformats.org/spreadsheetml/2006/main" count="29" uniqueCount="29">
  <si>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</si>
  <si>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ZCB007</t>
  </si>
  <si>
    <t xml:space="preserve">Ud</t>
  </si>
  <si>
    <t xml:space="preserve">Incorporación de sistema de captación solar térmica para instalación individual, integrado en techumbre inclinada.</t>
  </si>
  <si>
    <r>
      <rPr>
        <sz val="8.25"/>
        <color rgb="FF000000"/>
        <rFont val="Arial"/>
        <family val="2"/>
      </rPr>
      <t xml:space="preserve">Rehabilitación energética de edificio mediante la incorporación de captador solar térmico completo, partido, para instalación individual, formado por un panel, superficie útil 2,14 m², rendimiento óptico 0,78, coeficiente de pérdidas primario 3,473 W/m²K y coeficiente de pérdidas secundario 0,017 W/m²K², estructura de soporte para colocación integrada en techumbre inclinada e interacumulador de un serpentín de 200 litros.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</si>
  <si>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</si>
  <si>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</si>
  <si>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</si>
  <si>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</si>
  <si>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</si>
  <si>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</si>
  <si>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</si>
  <si>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mt38the800abda</t>
  </si>
  <si>
    <t xml:space="preserve">Ud</t>
  </si>
  <si>
    <t xml:space="preserve">Captador solar térmico completo, partido, para instalación individual, compuesto por: un panel, superficie útil 2,14 m², rendimiento óptico 0,78, coeficiente de pérdidas primario 3,473 W/m²K y coeficiente de pérdidas secundario 0,017 W/m²K², compuesto de: marco autoportante y tapa posterior de aluminio, aislamiento térmico de lana de vidrio, panel de vidrio de 4 mm de espesor, absorbedor de cobre con recubrimiento Sunselect, tubería en forma de meandro y conectores de conexión, estructura de soporte para colocación integrada en techumbre inclinada, kit de tuberías y accesorios de conexión, interacumulador de acero vitrificado, de un serpentín de 200 litros, 1282 mm de altura y 660 mm de diámetro, estación solar de bombeo con regulación integrada, vaso de expansión con soporte y conexiones, válvula mezcladora con racores, purgador y fluido anticongelante.</t>
  </si>
  <si>
    <t xml:space="preserve">Subtotal materiales:</t>
  </si>
  <si>
    <t xml:space="preserve">Mano de obra</t>
  </si>
  <si>
    <t xml:space="preserve">mo009</t>
  </si>
  <si>
    <t xml:space="preserve">h</t>
  </si>
  <si>
    <t xml:space="preserve">Oficial instalador de captadores solares.</t>
  </si>
  <si>
    <t xml:space="preserve">mo108</t>
  </si>
  <si>
    <t xml:space="preserve">h</t>
  </si>
  <si>
    <t xml:space="preserve">Ayudante instalador de captadores solares.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</si>
  <si>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</si>
  <si>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</si>
  <si>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</si>
  <si>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</si>
  <si>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$ 81.824,06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</si>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</sst>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68" customWidth="1"/>
    <col min="4" max="4" width="7.65" customWidth="1"/>
    <col min="5" max="5" width="69.3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29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81842</v>
      </c>
      <c r="H10" s="14">
        <f ca="1">ROUND(INDIRECT(ADDRESS(ROW()+(0), COLUMN()+(-2), 1))*INDIRECT(ADDRESS(ROW()+(0), COLUMN()+(-1), 1)), 2)</f>
        <v>81842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81842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4.059</v>
      </c>
      <c r="G13" s="13">
        <v>80.58</v>
      </c>
      <c r="H13" s="13">
        <f ca="1">ROUND(INDIRECT(ADDRESS(ROW()+(0), COLUMN()+(-2), 1))*INDIRECT(ADDRESS(ROW()+(0), COLUMN()+(-1), 1)), 2)</f>
        <v>327.07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4.059</v>
      </c>
      <c r="G14" s="14">
        <v>47.3</v>
      </c>
      <c r="H14" s="14">
        <f ca="1">ROUND(INDIRECT(ADDRESS(ROW()+(0), COLUMN()+(-2), 1))*INDIRECT(ADDRESS(ROW()+(0), COLUMN()+(-1), 1)), 2)</f>
        <v>191.99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519.06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82361.1</v>
      </c>
      <c r="H17" s="14">
        <f ca="1">ROUND(INDIRECT(ADDRESS(ROW()+(0), COLUMN()+(-2), 1))*INDIRECT(ADDRESS(ROW()+(0), COLUMN()+(-1), 1))/100, 2)</f>
        <v>1647.22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84008.3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