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<sst xmlns="http://schemas.openxmlformats.org/spreadsheetml/2006/main" count="32" uniqueCount="32">
  <si>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</si>
  <si>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ZBS010</t>
  </si>
  <si>
    <t xml:space="preserve">m²</t>
  </si>
  <si>
    <t xml:space="preserve">Incorporación de lámina de control solar sobre acristalamiento de fachada.</t>
  </si>
  <si>
    <r>
      <rPr>
        <sz val="8.25"/>
        <color rgb="FF000000"/>
        <rFont val="Arial"/>
        <family val="2"/>
      </rPr>
      <t xml:space="preserve">Rehabilitación energética de edificio mediante la incorporación de lámina adhesiva de control solar, transparente, color gris verdoso claro, aplicada en la cara interior del acristalamiento de fachada.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</si>
  <si>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</si>
  <si>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</si>
  <si>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</si>
  <si>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</si>
  <si>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</si>
  <si>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</si>
  <si>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</si>
  <si>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mt21lmc030a</t>
  </si>
  <si>
    <t xml:space="preserve">l</t>
  </si>
  <si>
    <t xml:space="preserve">Líquido limpiador a base de solución jabonosa al 6% en agua, para aplicar con pulverizador, para la limpieza de la superficie del vidrio y la colocación de láminas adhesivas.</t>
  </si>
  <si>
    <t xml:space="preserve">mt21lmc010aa</t>
  </si>
  <si>
    <t xml:space="preserve">m²</t>
  </si>
  <si>
    <t xml:space="preserve">Lámina adhesiva de control solar, transparente, color gris verdoso claro, a base de resinas termoplásticas y microesferas cerámicas, de 50 µm de espesor, transmisión luminosa: 75%, factor solar (coeficiente g): 59%, para su aplicación en la cara interior del acristalamiento.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</si>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</sst>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4.25</v>
      </c>
      <c r="H10" s="12">
        <f ca="1">ROUND(INDIRECT(ADDRESS(ROW()+(0), COLUMN()+(-2), 1))*INDIRECT(ADDRESS(ROW()+(0), COLUMN()+(-1), 1)), 2)</f>
        <v>0.64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464.51</v>
      </c>
      <c r="H11" s="14">
        <f ca="1">ROUND(INDIRECT(ADDRESS(ROW()+(0), COLUMN()+(-2), 1))*INDIRECT(ADDRESS(ROW()+(0), COLUMN()+(-1), 1)), 2)</f>
        <v>487.74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488.38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0.169</v>
      </c>
      <c r="G14" s="12">
        <v>127.68</v>
      </c>
      <c r="H14" s="12">
        <f ca="1">ROUND(INDIRECT(ADDRESS(ROW()+(0), COLUMN()+(-2), 1))*INDIRECT(ADDRESS(ROW()+(0), COLUMN()+(-1), 1)), 2)</f>
        <v>21.58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0.169</v>
      </c>
      <c r="G15" s="14">
        <v>77.67</v>
      </c>
      <c r="H15" s="14">
        <f ca="1">ROUND(INDIRECT(ADDRESS(ROW()+(0), COLUMN()+(-2), 1))*INDIRECT(ADDRESS(ROW()+(0), COLUMN()+(-1), 1)), 2)</f>
        <v>13.13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523.09</v>
      </c>
      <c r="H18" s="14">
        <f ca="1">ROUND(INDIRECT(ADDRESS(ROW()+(0), COLUMN()+(-2), 1))*INDIRECT(ADDRESS(ROW()+(0), COLUMN()+(-1), 1))/100, 2)</f>
        <v>10.46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533.55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