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<sst xmlns="http://schemas.openxmlformats.org/spreadsheetml/2006/main" count="29" uniqueCount="29">
  <si>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</si>
  <si>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</si>
  <si>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</si>
  <si>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</si>
  <si>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rial"/>
        <family val="2"/>
      </rPr>
      <t xml:space="preserve">Perímetro para piso de seguridad, realizado con </t>
    </r>
    <r>
      <rPr>
        <b/>
        <sz val="7.80"/>
        <color rgb="FF000000"/>
        <rFont val="Arial"/>
        <family val="2"/>
      </rPr>
      <t xml:space="preserve">baldosa elástica de seguridad y protección frente a caídas, de caucho, con borde biselado, color azul, de 1000x250x20 mm</t>
    </r>
    <r>
      <rPr>
        <sz val="7.80"/>
        <color rgb="FF000000"/>
        <rFont val="Arial"/>
        <family val="2"/>
      </rPr>
      <t xml:space="preserve">, colocado pegado a la base con </t>
    </r>
    <r>
      <rPr>
        <b/>
        <sz val="7.80"/>
        <color rgb="FF000000"/>
        <rFont val="Arial"/>
        <family val="2"/>
      </rPr>
      <t xml:space="preserve">adhesivo especial de poliuretano bicomponente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</si>
  <si>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</si>
  <si>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</si>
  <si>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</si>
  <si>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</si>
  <si>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</si>
  <si>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</si>
  <si>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mt47adc412d</t>
  </si>
  <si>
    <t xml:space="preserve">m²</t>
  </si>
  <si>
    <t xml:space="preserve">Baldosa elástica de seguridad y protección frente a caídas, con borde biselado, color azul, de 1000x250x20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</si>
  <si>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</si>
  <si>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</si>
  <si>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</si>
  <si>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</si>
  <si>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</si>
  <si>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albañil de obra civil.</t>
  </si>
  <si>
    <t xml:space="preserve">mo082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</si>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</sst>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5.45" customWidth="1"/>
    <col min="7" max="7" width="4.23" customWidth="1"/>
    <col min="8" max="8" width="6.41" customWidth="1"/>
    <col min="9" max="9" width="4.81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139.180000</v>
      </c>
      <c r="J8" s="16"/>
      <c r="K8" s="16">
        <f ca="1">ROUND(INDIRECT(ADDRESS(ROW()+(0), COLUMN()+(-3), 1))*INDIRECT(ADDRESS(ROW()+(0), COLUMN()+(-2), 1)), 2)</f>
        <v>139.180000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0.250000</v>
      </c>
      <c r="I9" s="20">
        <v>114.620000</v>
      </c>
      <c r="J9" s="20"/>
      <c r="K9" s="20">
        <f ca="1">ROUND(INDIRECT(ADDRESS(ROW()+(0), COLUMN()+(-3), 1))*INDIRECT(ADDRESS(ROW()+(0), COLUMN()+(-2), 1)), 2)</f>
        <v>28.660000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0.118000</v>
      </c>
      <c r="I10" s="20">
        <v>49.010000</v>
      </c>
      <c r="J10" s="20"/>
      <c r="K10" s="20">
        <f ca="1">ROUND(INDIRECT(ADDRESS(ROW()+(0), COLUMN()+(-3), 1))*INDIRECT(ADDRESS(ROW()+(0), COLUMN()+(-2), 1)), 2)</f>
        <v>5.780000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0.118000</v>
      </c>
      <c r="I11" s="24">
        <v>34.490000</v>
      </c>
      <c r="J11" s="24"/>
      <c r="K11" s="24">
        <f ca="1">ROUND(INDIRECT(ADDRESS(ROW()+(0), COLUMN()+(-3), 1))*INDIRECT(ADDRESS(ROW()+(0), COLUMN()+(-2), 1)), 2)</f>
        <v>4.070000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COLUMN()+(2), 1)),INDIRECT(ADDRESS(ROW()+(-2), COLUMN()+(2), 1)),INDIRECT(ADDRESS(ROW()+(-3), COLUMN()+(2), 1)),INDIRECT(ADDRESS(ROW()+(-4), COLUMN()+(2), 1))), 2)</f>
        <v>177.690000</v>
      </c>
      <c r="J12" s="16"/>
      <c r="K12" s="16">
        <f ca="1">ROUND(INDIRECT(ADDRESS(ROW()+(0), COLUMN()+(-3), 1))*INDIRECT(ADDRESS(ROW()+(0), COLUMN()+(-2), 1))/100, 2)</f>
        <v>3.550000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181.240000</v>
      </c>
      <c r="J13" s="24"/>
      <c r="K13" s="24">
        <f ca="1">ROUND(INDIRECT(ADDRESS(ROW()+(0), COLUMN()+(-3), 1))*INDIRECT(ADDRESS(ROW()+(0), COLUMN()+(-2), 1))/100, 2)</f>
        <v>5.440000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186.680000</v>
      </c>
    </row>
  </sheetData>
  <mergeCells count="2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