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<sst xmlns="http://schemas.openxmlformats.org/spreadsheetml/2006/main" count="29" uniqueCount="29">
  <si>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</si>
  <si>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</si>
  <si>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</si>
  <si>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</si>
  <si>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con el borde machihembrado, color verde, de 500x500x40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engarzando cada baldosa con la contigua, a modo de rompecabezas y 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</si>
  <si>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</si>
  <si>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</si>
  <si>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</si>
  <si>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</si>
  <si>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</si>
  <si>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</si>
  <si>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mt47adc110a</t>
  </si>
  <si>
    <t xml:space="preserve">kg</t>
  </si>
  <si>
    <t xml:space="preserve">Adhesivo especial de poliuretano bicomponente.</t>
  </si>
  <si>
    <t xml:space="preserve">mt47adc411cc</t>
  </si>
  <si>
    <t xml:space="preserve">m²</t>
  </si>
  <si>
    <t xml:space="preserve">Baldosa elástica de seguridad y protección frente a caídas, con el borde machihembrado, color verde, de 500x500x40 mm, compuesta de resinas de poliuretano, caucho reciclado triturado y pigmentos.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</si>
  <si>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</si>
  <si>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</si>
  <si>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</si>
  <si>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</si>
  <si>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</si>
  <si>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</si>
  <si>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</si>
  <si>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</si>
  <si>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</si>
  <si>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</si>
  <si>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$ 94,54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</si>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</sst>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97" customWidth="1"/>
    <col min="4" max="4" width="21.86" customWidth="1"/>
    <col min="5" max="5" width="27.25" customWidth="1"/>
    <col min="6" max="6" width="10.93" customWidth="1"/>
    <col min="7" max="7" width="4.52" customWidth="1"/>
    <col min="8" max="8" width="1.89" customWidth="1"/>
    <col min="9" max="9" width="13.41" customWidth="1"/>
    <col min="10" max="10" width="15.3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4"/>
      <c r="I8" s="16">
        <v>76.680000</v>
      </c>
      <c r="J8" s="16">
        <f ca="1">ROUND(INDIRECT(ADDRESS(ROW()+(0), COLUMN()+(-3), 1))*INDIRECT(ADDRESS(ROW()+(0), COLUMN()+(-1), 1)), 2)</f>
        <v>61.340000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19"/>
      <c r="I9" s="20">
        <v>551.720000</v>
      </c>
      <c r="J9" s="20">
        <f ca="1">ROUND(INDIRECT(ADDRESS(ROW()+(0), COLUMN()+(-3), 1))*INDIRECT(ADDRESS(ROW()+(0), COLUMN()+(-1), 1)), 2)</f>
        <v>573.790000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0.132000</v>
      </c>
      <c r="H10" s="19"/>
      <c r="I10" s="20">
        <v>37.970000</v>
      </c>
      <c r="J10" s="20">
        <f ca="1">ROUND(INDIRECT(ADDRESS(ROW()+(0), COLUMN()+(-3), 1))*INDIRECT(ADDRESS(ROW()+(0), COLUMN()+(-1), 1)), 2)</f>
        <v>5.010000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0.132000</v>
      </c>
      <c r="H11" s="23"/>
      <c r="I11" s="24">
        <v>19.970000</v>
      </c>
      <c r="J11" s="24">
        <f ca="1">ROUND(INDIRECT(ADDRESS(ROW()+(0), COLUMN()+(-3), 1))*INDIRECT(ADDRESS(ROW()+(0), COLUMN()+(-1), 1)), 2)</f>
        <v>2.640000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COLUMN()+(1), 1)),INDIRECT(ADDRESS(ROW()+(-2), COLUMN()+(1), 1)),INDIRECT(ADDRESS(ROW()+(-3), COLUMN()+(1), 1)),INDIRECT(ADDRESS(ROW()+(-4), COLUMN()+(1), 1))), 2)</f>
        <v>642.780000</v>
      </c>
      <c r="J12" s="16">
        <f ca="1">ROUND(INDIRECT(ADDRESS(ROW()+(0), COLUMN()+(-3), 1))*INDIRECT(ADDRESS(ROW()+(0), COLUMN()+(-1), 1))/100, 2)</f>
        <v>12.860000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655.640000</v>
      </c>
      <c r="J13" s="24">
        <f ca="1">ROUND(INDIRECT(ADDRESS(ROW()+(0), COLUMN()+(-3), 1))*INDIRECT(ADDRESS(ROW()+(0), COLUMN()+(-1), 1))/100, 2)</f>
        <v>19.670000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675.310000</v>
      </c>
    </row>
  </sheetData>
  <mergeCells count="21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C13:F13"/>
    <mergeCell ref="G13:H13"/>
    <mergeCell ref="A14:F14"/>
    <mergeCell ref="G14:H14"/>
  </mergeCells>
  <pageMargins left="0.620079" right="0.472441" top="0.472441" bottom="0.472441" header="0.0" footer="0.0"/>
  <pageSetup paperSize="9" orientation="portrait"/>
  <rowBreaks count="0" manualBreakCount="0">
    </rowBreaks>
</worksheet>
</file>