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<sst xmlns="http://schemas.openxmlformats.org/spreadsheetml/2006/main" count="29" uniqueCount="29">
  <si>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</si>
  <si>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UXS030</t>
  </si>
  <si>
    <t xml:space="preserve">m²</t>
  </si>
  <si>
    <t xml:space="preserve">Piso de seguridad y protección frente a caídas, de baldosas de caucho.</t>
  </si>
  <si>
    <r>
      <rPr>
        <sz val="7.80"/>
        <color rgb="FF000000"/>
        <rFont val="A"/>
        <family val="2"/>
      </rPr>
      <t xml:space="preserve">Piso de </t>
    </r>
    <r>
      <rPr>
        <b/>
        <sz val="7.80"/>
        <color rgb="FF000000"/>
        <rFont val="A"/>
        <family val="2"/>
      </rPr>
      <t xml:space="preserve">baldosas elásticas de seguridad y protección frente a caídas, de caucho reciclado, con el borde machihembrado, color negro, de 500x500x30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engarzando cada baldosa con la contigua, a modo de rompecabezas y pegando a la base cada baldosa, con adhesivo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</si>
  <si>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</si>
  <si>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</si>
  <si>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</si>
  <si>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</si>
  <si>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</si>
  <si>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</si>
  <si>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mt47adc110a</t>
  </si>
  <si>
    <t xml:space="preserve">kg</t>
  </si>
  <si>
    <t xml:space="preserve">Adhesivo especial de poliuretano bicomponente.</t>
  </si>
  <si>
    <t xml:space="preserve">mt47adc411ba</t>
  </si>
  <si>
    <t xml:space="preserve">m²</t>
  </si>
  <si>
    <t xml:space="preserve">Baldosa elástica de seguridad y protección frente a caídas, con el borde machihembrado, color negro, de 500x500x30 mm, compuesta de resinas de poliuretano, caucho reciclado triturado y pigmentos.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</si>
  <si>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</si>
  <si>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</si>
  <si>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</si>
  <si>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</si>
  <si>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</si>
  <si>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</si>
  <si>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</si>
  <si>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</si>
  <si>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</si>
  <si>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</si>
  <si>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$ 84,11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</si>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</sst>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1.86" customWidth="1"/>
    <col min="5" max="5" width="27.25" customWidth="1"/>
    <col min="6" max="6" width="10.93" customWidth="1"/>
    <col min="7" max="7" width="4.52" customWidth="1"/>
    <col min="8" max="8" width="1.89" customWidth="1"/>
    <col min="9" max="9" width="13.41" customWidth="1"/>
    <col min="10" max="10" width="15.3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0.800000</v>
      </c>
      <c r="H8" s="14"/>
      <c r="I8" s="16">
        <v>76.680000</v>
      </c>
      <c r="J8" s="16">
        <f ca="1">ROUND(INDIRECT(ADDRESS(ROW()+(0), COLUMN()+(-3), 1))*INDIRECT(ADDRESS(ROW()+(0), COLUMN()+(-1), 1)), 2)</f>
        <v>61.340000</v>
      </c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1.040000</v>
      </c>
      <c r="H9" s="19"/>
      <c r="I9" s="20">
        <v>483.500000</v>
      </c>
      <c r="J9" s="20">
        <f ca="1">ROUND(INDIRECT(ADDRESS(ROW()+(0), COLUMN()+(-3), 1))*INDIRECT(ADDRESS(ROW()+(0), COLUMN()+(-1), 1)), 2)</f>
        <v>502.840000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0.132000</v>
      </c>
      <c r="H10" s="19"/>
      <c r="I10" s="20">
        <v>37.970000</v>
      </c>
      <c r="J10" s="20">
        <f ca="1">ROUND(INDIRECT(ADDRESS(ROW()+(0), COLUMN()+(-3), 1))*INDIRECT(ADDRESS(ROW()+(0), COLUMN()+(-1), 1)), 2)</f>
        <v>5.010000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0.132000</v>
      </c>
      <c r="H11" s="23"/>
      <c r="I11" s="24">
        <v>19.970000</v>
      </c>
      <c r="J11" s="24">
        <f ca="1">ROUND(INDIRECT(ADDRESS(ROW()+(0), COLUMN()+(-3), 1))*INDIRECT(ADDRESS(ROW()+(0), COLUMN()+(-1), 1)), 2)</f>
        <v>2.640000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COLUMN()+(1), 1)),INDIRECT(ADDRESS(ROW()+(-2), COLUMN()+(1), 1)),INDIRECT(ADDRESS(ROW()+(-3), COLUMN()+(1), 1)),INDIRECT(ADDRESS(ROW()+(-4), COLUMN()+(1), 1))), 2)</f>
        <v>571.830000</v>
      </c>
      <c r="J12" s="16">
        <f ca="1">ROUND(INDIRECT(ADDRESS(ROW()+(0), COLUMN()+(-3), 1))*INDIRECT(ADDRESS(ROW()+(0), COLUMN()+(-1), 1))/100, 2)</f>
        <v>11.440000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583.270000</v>
      </c>
      <c r="J13" s="24">
        <f ca="1">ROUND(INDIRECT(ADDRESS(ROW()+(0), COLUMN()+(-3), 1))*INDIRECT(ADDRESS(ROW()+(0), COLUMN()+(-1), 1))/100, 2)</f>
        <v>17.500000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600.770000</v>
      </c>
    </row>
  </sheetData>
  <mergeCells count="21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A14:F14"/>
    <mergeCell ref="G14:H14"/>
  </mergeCells>
  <pageMargins left="0.620079" right="0.472441" top="0.472441" bottom="0.472441" header="0.0" footer="0.0"/>
  <pageSetup paperSize="9" orientation="portrait"/>
  <rowBreaks count="0" manualBreakCount="0">
    </rowBreaks>
</worksheet>
</file>