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<sst xmlns="http://schemas.openxmlformats.org/spreadsheetml/2006/main" count="38" uniqueCount="38">
  <si>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</si>
  <si>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</si>
  <si>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</si>
  <si>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</si>
  <si>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curupay,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polines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polines se fijan con taquetes metálicos expansivos y tirafondos, sobre solera de concreto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</si>
  <si>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</si>
  <si>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</si>
  <si>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</si>
  <si>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</si>
  <si>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</si>
  <si>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</si>
  <si>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</si>
  <si>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mt18mva015d</t>
  </si>
  <si>
    <t xml:space="preserve">m</t>
  </si>
  <si>
    <t xml:space="preserve">Polín de madera de pino, de 65x38 mm, tratada en autoclave, con clase de uso 4, para apoyo y fijación de las tarimas de exterior.</t>
  </si>
  <si>
    <t xml:space="preserve">mt18mta030db</t>
  </si>
  <si>
    <t xml:space="preserve">m²</t>
  </si>
  <si>
    <t xml:space="preserve">Tablas de madera maciza, de curupay,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</si>
  <si>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</si>
  <si>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</si>
  <si>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</si>
  <si>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</si>
  <si>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</si>
  <si>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Taquete expansivo metálico y tirafondo, para fijación de polines o correas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</si>
  <si>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</si>
  <si>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</si>
  <si>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</si>
  <si>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</si>
  <si>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instalador de pisos de madera.</t>
  </si>
  <si>
    <t xml:space="preserve">mo063</t>
  </si>
  <si>
    <t xml:space="preserve">h</t>
  </si>
  <si>
    <t xml:space="preserve">Ayudante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</si>
  <si>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</si>
  <si>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</si>
  <si>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</si>
  <si>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</si>
  <si>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$ 508,46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</si>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</sst>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8.01" customWidth="1"/>
    <col min="3" max="3" width="2.48" customWidth="1"/>
    <col min="4" max="4" width="22.15" customWidth="1"/>
    <col min="5" max="5" width="25.65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42.470000</v>
      </c>
      <c r="J9" s="15"/>
      <c r="K9" s="15">
        <f ca="1">ROUND(INDIRECT(ADDRESS(ROW()+(0), COLUMN()+(-4), 1))*INDIRECT(ADDRESS(ROW()+(0), COLUMN()+(-2), 1)), 2)</f>
        <v>106.180000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706.440000</v>
      </c>
      <c r="J10" s="15"/>
      <c r="K10" s="15">
        <f ca="1">ROUND(INDIRECT(ADDRESS(ROW()+(0), COLUMN()+(-4), 1))*INDIRECT(ADDRESS(ROW()+(0), COLUMN()+(-2), 1)), 2)</f>
        <v>741.760000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3.820000</v>
      </c>
      <c r="J11" s="15"/>
      <c r="K11" s="15">
        <f ca="1">ROUND(INDIRECT(ADDRESS(ROW()+(0), COLUMN()+(-4), 1))*INDIRECT(ADDRESS(ROW()+(0), COLUMN()+(-2), 1)), 2)</f>
        <v>106.960000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19.980000</v>
      </c>
      <c r="J12" s="17"/>
      <c r="K12" s="17">
        <f ca="1">ROUND(INDIRECT(ADDRESS(ROW()+(0), COLUMN()+(-4), 1))*INDIRECT(ADDRESS(ROW()+(0), COLUMN()+(-2), 1)), 2)</f>
        <v>99.900000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1054.800000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0.659000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34.700000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0.659000</v>
      </c>
      <c r="H16" s="16"/>
      <c r="I16" s="17">
        <v>27.690000</v>
      </c>
      <c r="J16" s="17"/>
      <c r="K16" s="17">
        <f ca="1">ROUND(INDIRECT(ADDRESS(ROW()+(0), COLUMN()+(-4), 1))*INDIRECT(ADDRESS(ROW()+(0), COLUMN()+(-2), 1)), 2)</f>
        <v>18.250000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52.950000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1107.750000</v>
      </c>
      <c r="J19" s="17"/>
      <c r="K19" s="17">
        <f ca="1">ROUND(INDIRECT(ADDRESS(ROW()+(0), COLUMN()+(-4), 1))*INDIRECT(ADDRESS(ROW()+(0), COLUMN()+(-2), 1))/100, 2)</f>
        <v>22.160000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1129.910000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