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<sst xmlns="http://schemas.openxmlformats.org/spreadsheetml/2006/main" count="38" uniqueCount="38">
  <si>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</si>
  <si>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</si>
  <si>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</si>
  <si>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</si>
  <si>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emboquillado con </t>
    </r>
    <r>
      <rPr>
        <b/>
        <sz val="7.80"/>
        <color rgb="FF000000"/>
        <rFont val="A"/>
        <family val="2"/>
      </rPr>
      <t xml:space="preserve">mortero técnico coloreado, C G2, Line-Fix "TAU CERÁMICA", para emboquillado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</si>
  <si>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</si>
  <si>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</si>
  <si>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</si>
  <si>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</si>
  <si>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</si>
  <si>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</si>
  <si>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</si>
  <si>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</si>
  <si>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</si>
  <si>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</si>
  <si>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</si>
  <si>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</si>
  <si>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</si>
  <si>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</si>
  <si>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</si>
  <si>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</si>
  <si>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</si>
  <si>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</si>
  <si>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</si>
  <si>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</si>
  <si>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</si>
  <si>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</si>
  <si>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</si>
  <si>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</si>
  <si>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</si>
  <si>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</si>
  <si>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</si>
  <si>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</si>
  <si>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</si>
  <si>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</si>
  <si>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</si>
  <si>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$ 6.181,65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</si>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</sst>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8.16" customWidth="1"/>
    <col min="7" max="7" width="6.56" customWidth="1"/>
    <col min="8" max="8" width="0.58" customWidth="1"/>
    <col min="9" max="9" width="13.5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2170.130000</v>
      </c>
      <c r="J8" s="16">
        <f ca="1">ROUND(INDIRECT(ADDRESS(ROW()+(0), COLUMN()+(-3), 1))*INDIRECT(ADDRESS(ROW()+(0), COLUMN()+(-1), 1)), 2)</f>
        <v>23871.430000</v>
      </c>
      <c r="K8" s="16"/>
    </row>
    <row r="9" spans="1:11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8619.620000</v>
      </c>
      <c r="J9" s="20">
        <f ca="1">ROUND(INDIRECT(ADDRESS(ROW()+(0), COLUMN()+(-3), 1))*INDIRECT(ADDRESS(ROW()+(0), COLUMN()+(-1), 1)), 2)</f>
        <v>8619.620000</v>
      </c>
      <c r="K9" s="20"/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7.520000</v>
      </c>
      <c r="J10" s="20">
        <f ca="1">ROUND(INDIRECT(ADDRESS(ROW()+(0), COLUMN()+(-3), 1))*INDIRECT(ADDRESS(ROW()+(0), COLUMN()+(-1), 1)), 2)</f>
        <v>86.630000</v>
      </c>
      <c r="K10" s="20"/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12.990000</v>
      </c>
      <c r="J11" s="20">
        <f ca="1">ROUND(INDIRECT(ADDRESS(ROW()+(0), COLUMN()+(-3), 1))*INDIRECT(ADDRESS(ROW()+(0), COLUMN()+(-1), 1)), 2)</f>
        <v>62.350000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13.720000</v>
      </c>
      <c r="J12" s="20">
        <f ca="1">ROUND(INDIRECT(ADDRESS(ROW()+(0), COLUMN()+(-3), 1))*INDIRECT(ADDRESS(ROW()+(0), COLUMN()+(-1), 1)), 2)</f>
        <v>2.610000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0.791000</v>
      </c>
      <c r="H13" s="19"/>
      <c r="I13" s="20">
        <v>37.970000</v>
      </c>
      <c r="J13" s="20">
        <f ca="1">ROUND(INDIRECT(ADDRESS(ROW()+(0), COLUMN()+(-3), 1))*INDIRECT(ADDRESS(ROW()+(0), COLUMN()+(-1), 1)), 2)</f>
        <v>30.030000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0.791000</v>
      </c>
      <c r="H14" s="23"/>
      <c r="I14" s="24">
        <v>19.970000</v>
      </c>
      <c r="J14" s="24">
        <f ca="1">ROUND(INDIRECT(ADDRESS(ROW()+(0), COLUMN()+(-3), 1))*INDIRECT(ADDRESS(ROW()+(0), COLUMN()+(-1), 1)), 2)</f>
        <v>15.800000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32688.470000</v>
      </c>
      <c r="J15" s="16">
        <f ca="1">ROUND(INDIRECT(ADDRESS(ROW()+(0), COLUMN()+(-3), 1))*INDIRECT(ADDRESS(ROW()+(0), COLUMN()+(-1), 1))/100, 2)</f>
        <v>653.770000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33342.240000</v>
      </c>
      <c r="J16" s="24">
        <f ca="1">ROUND(INDIRECT(ADDRESS(ROW()+(0), COLUMN()+(-3), 1))*INDIRECT(ADDRESS(ROW()+(0), COLUMN()+(-1), 1))/100, 2)</f>
        <v>1000.270000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34342.510000</v>
      </c>
      <c r="K17" s="26"/>
    </row>
  </sheetData>
  <mergeCells count="38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A17:F17"/>
    <mergeCell ref="G17:H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