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<sst xmlns="http://schemas.openxmlformats.org/spreadsheetml/2006/main" count="35" uniqueCount="35">
  <si>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</si>
  <si>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</si>
  <si>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</si>
  <si>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</si>
  <si>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ergonómico, formado por 18 m² de baldosas de gres porcelánico serie CIVIS'AGORA, modelo Trace Signal BT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emboquillado con </t>
    </r>
    <r>
      <rPr>
        <b/>
        <sz val="7.80"/>
        <color rgb="FF000000"/>
        <rFont val="A"/>
        <family val="2"/>
      </rPr>
      <t xml:space="preserve">mortero técnico coloreado, C G2, Line-Fix "TAU CERÁMICA", para emboquillado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</si>
  <si>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</si>
  <si>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</si>
  <si>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</si>
  <si>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</si>
  <si>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</si>
  <si>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</si>
  <si>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mt18bct010wt</t>
  </si>
  <si>
    <t xml:space="preserve">m²</t>
  </si>
  <si>
    <t xml:space="preserve">Baldosa cerámica de gres porcelánico, serie CIVIS'AGORA, modelo Trace BT "TAU CERÁMICA", con coeficiente de absorción de agua E&lt;5%, de 40x40 cm, 15 mm de espesor, y color blanco, con acabado en relieve Toe Clearance que garantiza el diseño adecuado para andar sin modificar el patrón de marcha normal y diseño estructural Strongrib, en el reverso de la baldosa, que le confiere una gran resistencia mecánica;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</si>
  <si>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</si>
  <si>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</si>
  <si>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</si>
  <si>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</si>
  <si>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</si>
  <si>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emboquillado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</si>
  <si>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</si>
  <si>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</si>
  <si>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</si>
  <si>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</si>
  <si>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</si>
  <si>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</si>
  <si>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</si>
  <si>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</si>
  <si>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</si>
  <si>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</si>
  <si>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</si>
  <si>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</si>
  <si>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</si>
  <si>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$ 2.520,32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</si>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</sst>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7.14" customWidth="1"/>
    <col min="7" max="7" width="7.58" customWidth="1"/>
    <col min="8" max="8" width="0.58" customWidth="1"/>
    <col min="9" max="9" width="13.55" customWidth="1"/>
    <col min="10" max="10" width="0.58" customWidth="1"/>
    <col min="11" max="11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18.000000</v>
      </c>
      <c r="H8" s="14"/>
      <c r="I8" s="16">
        <v>643.240000</v>
      </c>
      <c r="J8" s="16">
        <f ca="1">ROUND(INDIRECT(ADDRESS(ROW()+(0), COLUMN()+(-3), 1))*INDIRECT(ADDRESS(ROW()+(0), COLUMN()+(-1), 1)), 2)</f>
        <v>11578.320000</v>
      </c>
      <c r="K8" s="16"/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108.480000</v>
      </c>
      <c r="H9" s="19"/>
      <c r="I9" s="20">
        <v>7.520000</v>
      </c>
      <c r="J9" s="20">
        <f ca="1">ROUND(INDIRECT(ADDRESS(ROW()+(0), COLUMN()+(-3), 1))*INDIRECT(ADDRESS(ROW()+(0), COLUMN()+(-1), 1)), 2)</f>
        <v>815.770000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45.200000</v>
      </c>
      <c r="H10" s="19"/>
      <c r="I10" s="20">
        <v>10.500000</v>
      </c>
      <c r="J10" s="20">
        <f ca="1">ROUND(INDIRECT(ADDRESS(ROW()+(0), COLUMN()+(-3), 1))*INDIRECT(ADDRESS(ROW()+(0), COLUMN()+(-1), 1)), 2)</f>
        <v>474.600000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1.808000</v>
      </c>
      <c r="H11" s="19"/>
      <c r="I11" s="20">
        <v>13.720000</v>
      </c>
      <c r="J11" s="20">
        <f ca="1">ROUND(INDIRECT(ADDRESS(ROW()+(0), COLUMN()+(-3), 1))*INDIRECT(ADDRESS(ROW()+(0), COLUMN()+(-1), 1)), 2)</f>
        <v>24.810000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7.489000</v>
      </c>
      <c r="H12" s="19"/>
      <c r="I12" s="20">
        <v>37.970000</v>
      </c>
      <c r="J12" s="20">
        <f ca="1">ROUND(INDIRECT(ADDRESS(ROW()+(0), COLUMN()+(-3), 1))*INDIRECT(ADDRESS(ROW()+(0), COLUMN()+(-1), 1)), 2)</f>
        <v>284.360000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7.489000</v>
      </c>
      <c r="H13" s="23"/>
      <c r="I13" s="24">
        <v>19.970000</v>
      </c>
      <c r="J13" s="24">
        <f ca="1">ROUND(INDIRECT(ADDRESS(ROW()+(0), COLUMN()+(-3), 1))*INDIRECT(ADDRESS(ROW()+(0), COLUMN()+(-1), 1)), 2)</f>
        <v>149.560000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13327.420000</v>
      </c>
      <c r="J14" s="16">
        <f ca="1">ROUND(INDIRECT(ADDRESS(ROW()+(0), COLUMN()+(-3), 1))*INDIRECT(ADDRESS(ROW()+(0), COLUMN()+(-1), 1))/100, 2)</f>
        <v>266.550000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13593.970000</v>
      </c>
      <c r="J15" s="24">
        <f ca="1">ROUND(INDIRECT(ADDRESS(ROW()+(0), COLUMN()+(-3), 1))*INDIRECT(ADDRESS(ROW()+(0), COLUMN()+(-1), 1))/100, 2)</f>
        <v>407.820000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14001.790000</v>
      </c>
      <c r="K16" s="26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A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