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<sst xmlns="http://schemas.openxmlformats.org/spreadsheetml/2006/main" count="43" uniqueCount="43">
  <si>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</si>
  <si>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</si>
  <si>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</si>
  <si>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premezclada.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</si>
  <si>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premezclada y suministrada a pie de obra con camiones revolvedora de concreto, extendida, nivelada y compactada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</si>
  <si>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</si>
  <si>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</si>
  <si>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</si>
  <si>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</si>
  <si>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</si>
  <si>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</si>
  <si>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</si>
  <si>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mt01arp005</t>
  </si>
  <si>
    <t xml:space="preserve">m³</t>
  </si>
  <si>
    <t xml:space="preserve">Mezcla de arena seleccionada, cal hidráulica natural y agua, premezclada y suministrada a pie de obra con camiones revolvedora de concreto, para estabilización de caminos y senderos.</t>
  </si>
  <si>
    <t xml:space="preserve">Subtotal materiales:</t>
  </si>
  <si>
    <t xml:space="preserve">Equipo y herramienta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</si>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</sst>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1929.37</v>
      </c>
      <c r="H10" s="14">
        <f ca="1">ROUND(INDIRECT(ADDRESS(ROW()+(0), COLUMN()+(-2), 1))*INDIRECT(ADDRESS(ROW()+(0), COLUMN()+(-1), 1)), 2)</f>
        <v>252.75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687.05</v>
      </c>
      <c r="H13" s="13">
        <f ca="1">ROUND(INDIRECT(ADDRESS(ROW()+(0), COLUMN()+(-2), 1))*INDIRECT(ADDRESS(ROW()+(0), COLUMN()+(-1), 1)), 2)</f>
        <v>8.24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161.23</v>
      </c>
      <c r="H14" s="13">
        <f ca="1">ROUND(INDIRECT(ADDRESS(ROW()+(0), COLUMN()+(-2), 1))*INDIRECT(ADDRESS(ROW()+(0), COLUMN()+(-1), 1)), 2)</f>
        <v>0.32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1083.62</v>
      </c>
      <c r="H15" s="13">
        <f ca="1">ROUND(INDIRECT(ADDRESS(ROW()+(0), COLUMN()+(-2), 1))*INDIRECT(ADDRESS(ROW()+(0), COLUMN()+(-1), 1)), 2)</f>
        <v>37.93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1846.52</v>
      </c>
      <c r="H16" s="14">
        <f ca="1">ROUND(INDIRECT(ADDRESS(ROW()+(0), COLUMN()+(-2), 1))*INDIRECT(ADDRESS(ROW()+(0), COLUMN()+(-1), 1)), 2)</f>
        <v>3.69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50.18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0.231</v>
      </c>
      <c r="G19" s="13">
        <v>119.98</v>
      </c>
      <c r="H19" s="13">
        <f ca="1">ROUND(INDIRECT(ADDRESS(ROW()+(0), COLUMN()+(-2), 1))*INDIRECT(ADDRESS(ROW()+(0), COLUMN()+(-1), 1)), 2)</f>
        <v>27.72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0.231</v>
      </c>
      <c r="G20" s="14">
        <v>73.05</v>
      </c>
      <c r="H20" s="14">
        <f ca="1">ROUND(INDIRECT(ADDRESS(ROW()+(0), COLUMN()+(-2), 1))*INDIRECT(ADDRESS(ROW()+(0), COLUMN()+(-1), 1)), 2)</f>
        <v>16.87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44.59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347.52</v>
      </c>
      <c r="H23" s="14">
        <f ca="1">ROUND(INDIRECT(ADDRESS(ROW()+(0), COLUMN()+(-2), 1))*INDIRECT(ADDRESS(ROW()+(0), COLUMN()+(-1), 1))/100, 2)</f>
        <v>6.95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354.47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