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<sst xmlns="http://schemas.openxmlformats.org/spreadsheetml/2006/main" count="46" uniqueCount="46">
  <si>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</si>
  <si>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UXB020</t>
  </si>
  <si>
    <t xml:space="preserve">m</t>
  </si>
  <si>
    <t xml:space="preserve">Guarnición prefabricada de concreto.</t>
  </si>
  <si>
    <r>
      <rPr>
        <sz val="8.25"/>
        <color rgb="FF000000"/>
        <rFont val="Arial"/>
        <family val="2"/>
      </rPr>
      <t xml:space="preserve">Guarnición - Recto - MC - A1 (20x14) - B- H - S(R-3,5) -, colocado sobre base de concreto simple (f'c=20 MPa (200 kg/cm²), clasificación de exposición A1, tamaño máximo del agregado 20 mm, revenimiento menor de 5 cm) de 20 cm de espesor y emboquillado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</si>
  <si>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</si>
  <si>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</si>
  <si>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</si>
  <si>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</si>
  <si>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</si>
  <si>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</si>
  <si>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</si>
  <si>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</si>
  <si>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</si>
  <si>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</si>
  <si>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</si>
  <si>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</si>
  <si>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</si>
  <si>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</si>
  <si>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</si>
  <si>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</si>
  <si>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</si>
  <si>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</si>
  <si>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</si>
  <si>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mt18jbg010aa</t>
  </si>
  <si>
    <t xml:space="preserve">Ud</t>
  </si>
  <si>
    <t xml:space="preserve">Guarnición recta de concreto, monocapa, con sección normalizada peatonal A1 (20x14) cm, clase climática B (absorción &lt;=6%), clase resistente a la abrasión H (huella &lt;=23 mm) y clase resistente a flexión S (R-3,5 N/mm²), de 50 cm de longitud.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</si>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</sst>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0.082</v>
      </c>
      <c r="F10" s="12">
        <v>1235.74</v>
      </c>
      <c r="G10" s="12">
        <f ca="1">ROUND(INDIRECT(ADDRESS(ROW()+(0), COLUMN()+(-2), 1))*INDIRECT(ADDRESS(ROW()+(0), COLUMN()+(-1), 1)), 2)</f>
        <v>101.33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22.86</v>
      </c>
      <c r="G11" s="12">
        <f ca="1">ROUND(INDIRECT(ADDRESS(ROW()+(0), COLUMN()+(-2), 1))*INDIRECT(ADDRESS(ROW()+(0), COLUMN()+(-1), 1)), 2)</f>
        <v>0.14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0.007</v>
      </c>
      <c r="F12" s="12">
        <v>315.71</v>
      </c>
      <c r="G12" s="12">
        <f ca="1">ROUND(INDIRECT(ADDRESS(ROW()+(0), COLUMN()+(-2), 1))*INDIRECT(ADDRESS(ROW()+(0), COLUMN()+(-1), 1)), 2)</f>
        <v>2.21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2.24</v>
      </c>
      <c r="G13" s="12">
        <f ca="1">ROUND(INDIRECT(ADDRESS(ROW()+(0), COLUMN()+(-2), 1))*INDIRECT(ADDRESS(ROW()+(0), COLUMN()+(-1), 1)), 2)</f>
        <v>2.24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2.1</v>
      </c>
      <c r="F14" s="14">
        <v>47.66</v>
      </c>
      <c r="G14" s="14">
        <f ca="1">ROUND(INDIRECT(ADDRESS(ROW()+(0), COLUMN()+(-2), 1))*INDIRECT(ADDRESS(ROW()+(0), COLUMN()+(-1), 1)), 2)</f>
        <v>100.09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53.58</v>
      </c>
      <c r="G17" s="14">
        <f ca="1">ROUND(INDIRECT(ADDRESS(ROW()+(0), COLUMN()+(-2), 1))*INDIRECT(ADDRESS(ROW()+(0), COLUMN()+(-1), 1)), 2)</f>
        <v>0.32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0.405</v>
      </c>
      <c r="F20" s="12">
        <v>119.98</v>
      </c>
      <c r="G20" s="12">
        <f ca="1">ROUND(INDIRECT(ADDRESS(ROW()+(0), COLUMN()+(-2), 1))*INDIRECT(ADDRESS(ROW()+(0), COLUMN()+(-1), 1)), 2)</f>
        <v>48.59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0.451</v>
      </c>
      <c r="F21" s="14">
        <v>73.05</v>
      </c>
      <c r="G21" s="14">
        <f ca="1">ROUND(INDIRECT(ADDRESS(ROW()+(0), COLUMN()+(-2), 1))*INDIRECT(ADDRESS(ROW()+(0), COLUMN()+(-1), 1)), 2)</f>
        <v>32.95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81.54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287.87</v>
      </c>
      <c r="G24" s="14">
        <f ca="1">ROUND(INDIRECT(ADDRESS(ROW()+(0), COLUMN()+(-2), 1))*INDIRECT(ADDRESS(ROW()+(0), COLUMN()+(-1), 1))/100, 2)</f>
        <v>5.76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293.63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