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<sst xmlns="http://schemas.openxmlformats.org/spreadsheetml/2006/main" count="50" uniqueCount="50">
  <si>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</si>
  <si>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</si>
  <si>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</si>
  <si>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predio, de malla de simple torsión.</t>
  </si>
  <si>
    <r>
      <rPr>
        <sz val="8.25"/>
        <color rgb="FF000000"/>
        <rFont val="Arial"/>
        <family val="2"/>
      </rPr>
      <t xml:space="preserve">Vallado de predio formado por malla de simple torsión, de 8 mm de paso de malla y 1,1 mm de diámetro, acabado galvanizado y postes de acero galvanizado de 48 mm de diámetro y 1 m de altura, empotrados en dados de concreto, en pozos excavados en el terreno. Incluso accesorios para la fijación de la malla de simple torsión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</si>
  <si>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</si>
  <si>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</si>
  <si>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</si>
  <si>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</si>
  <si>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</si>
  <si>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</si>
  <si>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</si>
  <si>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</si>
  <si>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</si>
  <si>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</si>
  <si>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</si>
  <si>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</si>
  <si>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</si>
  <si>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</si>
  <si>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</si>
  <si>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</si>
  <si>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</si>
  <si>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</si>
  <si>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</si>
  <si>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mt52vst010aa</t>
  </si>
  <si>
    <t xml:space="preserve">m²</t>
  </si>
  <si>
    <t xml:space="preserve">Malla de simple torsión, de 8 mm de paso de malla y 1,1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</si>
  <si>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</si>
  <si>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</si>
  <si>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</si>
  <si>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</si>
  <si>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</si>
  <si>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</si>
  <si>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</si>
  <si>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</si>
  <si>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</si>
  <si>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</si>
  <si>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albañil de obra civil.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</si>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</sst>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46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0.22</v>
      </c>
      <c r="F10" s="12">
        <v>188.91</v>
      </c>
      <c r="G10" s="12">
        <f ca="1">ROUND(INDIRECT(ADDRESS(ROW()+(0), COLUMN()+(-2), 1))*INDIRECT(ADDRESS(ROW()+(0), COLUMN()+(-1), 1)), 2)</f>
        <v>41.56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0.06</v>
      </c>
      <c r="F11" s="12">
        <v>209.57</v>
      </c>
      <c r="G11" s="12">
        <f ca="1">ROUND(INDIRECT(ADDRESS(ROW()+(0), COLUMN()+(-2), 1))*INDIRECT(ADDRESS(ROW()+(0), COLUMN()+(-1), 1)), 2)</f>
        <v>12.57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256.94</v>
      </c>
      <c r="G12" s="12">
        <f ca="1">ROUND(INDIRECT(ADDRESS(ROW()+(0), COLUMN()+(-2), 1))*INDIRECT(ADDRESS(ROW()+(0), COLUMN()+(-1), 1)), 2)</f>
        <v>10.28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289.96</v>
      </c>
      <c r="G13" s="12">
        <f ca="1">ROUND(INDIRECT(ADDRESS(ROW()+(0), COLUMN()+(-2), 1))*INDIRECT(ADDRESS(ROW()+(0), COLUMN()+(-1), 1)), 2)</f>
        <v>57.99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36.54</v>
      </c>
      <c r="G14" s="12">
        <f ca="1">ROUND(INDIRECT(ADDRESS(ROW()+(0), COLUMN()+(-2), 1))*INDIRECT(ADDRESS(ROW()+(0), COLUMN()+(-1), 1)), 2)</f>
        <v>43.85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23.3</v>
      </c>
      <c r="G15" s="12">
        <f ca="1">ROUND(INDIRECT(ADDRESS(ROW()+(0), COLUMN()+(-2), 1))*INDIRECT(ADDRESS(ROW()+(0), COLUMN()+(-1), 1)), 2)</f>
        <v>23.3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3">
        <v>0.015</v>
      </c>
      <c r="F16" s="14">
        <v>1300.78</v>
      </c>
      <c r="G16" s="14">
        <f ca="1">ROUND(INDIRECT(ADDRESS(ROW()+(0), COLUMN()+(-2), 1))*INDIRECT(ADDRESS(ROW()+(0), COLUMN()+(-1), 1)), 2)</f>
        <v>19.51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209.06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0.14</v>
      </c>
      <c r="F19" s="12">
        <v>73.05</v>
      </c>
      <c r="G19" s="12">
        <f ca="1">ROUND(INDIRECT(ADDRESS(ROW()+(0), COLUMN()+(-2), 1))*INDIRECT(ADDRESS(ROW()+(0), COLUMN()+(-1), 1)), 2)</f>
        <v>10.23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0.126</v>
      </c>
      <c r="F20" s="12">
        <v>123.28</v>
      </c>
      <c r="G20" s="12">
        <f ca="1">ROUND(INDIRECT(ADDRESS(ROW()+(0), COLUMN()+(-2), 1))*INDIRECT(ADDRESS(ROW()+(0), COLUMN()+(-1), 1)), 2)</f>
        <v>15.53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0.126</v>
      </c>
      <c r="F21" s="14">
        <v>73.05</v>
      </c>
      <c r="G21" s="14">
        <f ca="1">ROUND(INDIRECT(ADDRESS(ROW()+(0), COLUMN()+(-2), 1))*INDIRECT(ADDRESS(ROW()+(0), COLUMN()+(-1), 1)), 2)</f>
        <v>9.2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34.96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3</v>
      </c>
      <c r="F24" s="14">
        <f ca="1">ROUND(SUM(INDIRECT(ADDRESS(ROW()+(-2), COLUMN()+(1), 1)),INDIRECT(ADDRESS(ROW()+(-7), COLUMN()+(1), 1))), 2)</f>
        <v>244.02</v>
      </c>
      <c r="G24" s="14">
        <f ca="1">ROUND(INDIRECT(ADDRESS(ROW()+(0), COLUMN()+(-2), 1))*INDIRECT(ADDRESS(ROW()+(0), COLUMN()+(-1), 1))/100, 2)</f>
        <v>7.32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251.34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