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<sst xmlns="http://schemas.openxmlformats.org/spreadsheetml/2006/main" count="50" uniqueCount="50">
  <si>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</si>
  <si>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</si>
  <si>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</t>
  </si>
  <si>
    <t xml:space="preserve">Regadera.</t>
  </si>
  <si>
    <t xml:space="preserve">Regadera de acero inoxidable para alberca.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</si>
  <si>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</si>
  <si>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</si>
  <si>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</si>
  <si>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</si>
  <si>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</si>
  <si>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</si>
  <si>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</si>
  <si>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</si>
  <si>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</si>
  <si>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</si>
  <si>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</si>
  <si>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</si>
  <si>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mt47pep040d</t>
  </si>
  <si>
    <t xml:space="preserve">Ud</t>
  </si>
  <si>
    <t xml:space="preserve">Regadera exterior para alberca realizada con tubo de 63 mm de diámetro de acero inoxidable 18/8 con dos rociadores y dos válvulas temporizadas, incluso anclaje de sujeción, juntas elásticas, taquetes de anclaje, tornillos y embellecedores.</t>
  </si>
  <si>
    <t xml:space="preserve">mt47pep041</t>
  </si>
  <si>
    <t xml:space="preserve">Ud</t>
  </si>
  <si>
    <t xml:space="preserve">Repercusión por instalación de regadera exterior en área de alberca. Incluye los materiales necesarios para la formación del plato de regadera, instalación de acometida de agua, instalación de desagües y conexiones a la redes principales.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</si>
  <si>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</si>
  <si>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</si>
  <si>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</si>
  <si>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</si>
  <si>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</si>
  <si>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</si>
  <si>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</si>
  <si>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</si>
  <si>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</si>
  <si>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</si>
  <si>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</si>
  <si>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</si>
  <si>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</si>
  <si>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</si>
  <si>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</si>
  <si>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</si>
  <si>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</si>
  <si>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</si>
  <si>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</si>
  <si>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</si>
  <si>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</si>
  <si>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</si>
  <si>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</si>
  <si>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</si>
  <si>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</si>
  <si>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$ 6.902,15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</si>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</sst>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59.760000</v>
      </c>
      <c r="H8" s="16">
        <f ca="1">ROUND(INDIRECT(ADDRESS(ROW()+(0), COLUMN()+(-2), 1))*INDIRECT(ADDRESS(ROW()+(0), COLUMN()+(-1), 1)), 2)</f>
        <v>358.560000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691.100000</v>
      </c>
      <c r="H9" s="20">
        <f ca="1">ROUND(INDIRECT(ADDRESS(ROW()+(0), COLUMN()+(-2), 1))*INDIRECT(ADDRESS(ROW()+(0), COLUMN()+(-1), 1)), 2)</f>
        <v>691.100000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10731.410000</v>
      </c>
      <c r="H10" s="20">
        <f ca="1">ROUND(INDIRECT(ADDRESS(ROW()+(0), COLUMN()+(-2), 1))*INDIRECT(ADDRESS(ROW()+(0), COLUMN()+(-1), 1)), 2)</f>
        <v>10731.410000</v>
      </c>
    </row>
    <row r="11" spans="1:8" ht="40.8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6409.270000</v>
      </c>
      <c r="H11" s="20">
        <f ca="1">ROUND(INDIRECT(ADDRESS(ROW()+(0), COLUMN()+(-2), 1))*INDIRECT(ADDRESS(ROW()+(0), COLUMN()+(-1), 1)), 2)</f>
        <v>6409.270000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24.450000</v>
      </c>
      <c r="H12" s="20">
        <f ca="1">ROUND(INDIRECT(ADDRESS(ROW()+(0), COLUMN()+(-2), 1))*INDIRECT(ADDRESS(ROW()+(0), COLUMN()+(-1), 1)), 2)</f>
        <v>48.900000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1.556000</v>
      </c>
      <c r="G13" s="20">
        <v>39.250000</v>
      </c>
      <c r="H13" s="20">
        <f ca="1">ROUND(INDIRECT(ADDRESS(ROW()+(0), COLUMN()+(-2), 1))*INDIRECT(ADDRESS(ROW()+(0), COLUMN()+(-1), 1)), 2)</f>
        <v>61.070000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1.556000</v>
      </c>
      <c r="G14" s="20">
        <v>19.930000</v>
      </c>
      <c r="H14" s="20">
        <f ca="1">ROUND(INDIRECT(ADDRESS(ROW()+(0), COLUMN()+(-2), 1))*INDIRECT(ADDRESS(ROW()+(0), COLUMN()+(-1), 1)), 2)</f>
        <v>31.010000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1.556000</v>
      </c>
      <c r="G15" s="20">
        <v>39.250000</v>
      </c>
      <c r="H15" s="20">
        <f ca="1">ROUND(INDIRECT(ADDRESS(ROW()+(0), COLUMN()+(-2), 1))*INDIRECT(ADDRESS(ROW()+(0), COLUMN()+(-1), 1)), 2)</f>
        <v>61.070000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1.556000</v>
      </c>
      <c r="G16" s="20">
        <v>19.930000</v>
      </c>
      <c r="H16" s="20">
        <f ca="1">ROUND(INDIRECT(ADDRESS(ROW()+(0), COLUMN()+(-2), 1))*INDIRECT(ADDRESS(ROW()+(0), COLUMN()+(-1), 1)), 2)</f>
        <v>31.010000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7.781000</v>
      </c>
      <c r="G17" s="20">
        <v>37.970000</v>
      </c>
      <c r="H17" s="20">
        <f ca="1">ROUND(INDIRECT(ADDRESS(ROW()+(0), COLUMN()+(-2), 1))*INDIRECT(ADDRESS(ROW()+(0), COLUMN()+(-1), 1)), 2)</f>
        <v>295.440000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2.594000</v>
      </c>
      <c r="G18" s="24">
        <v>19.970000</v>
      </c>
      <c r="H18" s="24">
        <f ca="1">ROUND(INDIRECT(ADDRESS(ROW()+(0), COLUMN()+(-2), 1))*INDIRECT(ADDRESS(ROW()+(0), COLUMN()+(-1), 1)), 2)</f>
        <v>51.800000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18770.640000</v>
      </c>
      <c r="H19" s="16">
        <f ca="1">ROUND(INDIRECT(ADDRESS(ROW()+(0), COLUMN()+(-2), 1))*INDIRECT(ADDRESS(ROW()+(0), COLUMN()+(-1), 1))/100, 2)</f>
        <v>375.410000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19146.050000</v>
      </c>
      <c r="H20" s="24">
        <f ca="1">ROUND(INDIRECT(ADDRESS(ROW()+(0), COLUMN()+(-2), 1))*INDIRECT(ADDRESS(ROW()+(0), COLUMN()+(-1), 1))/100, 2)</f>
        <v>574.380000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19720.430000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