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<sst xmlns="http://schemas.openxmlformats.org/spreadsheetml/2006/main" count="38" uniqueCount="38">
  <si>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</si>
  <si>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</si>
  <si>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</si>
  <si>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Regadera.</t>
  </si>
  <si>
    <r>
      <rPr>
        <sz val="8.25"/>
        <color rgb="FF000000"/>
        <rFont val="Arial"/>
        <family val="2"/>
      </rPr>
      <t xml:space="preserve">Regadera con grifo monomando para alberca, de 43 mm de diámetro, de acero inoxidable AISI 304L, acabado pulido brillante, con rociador y válvula de apertura, fijada a una superficie soporte (no incluida en este precio). Incluso anclajes, topes, embellecedores, juntas, taquetes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</si>
  <si>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</si>
  <si>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</si>
  <si>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</si>
  <si>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</si>
  <si>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</si>
  <si>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</si>
  <si>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</si>
  <si>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mt47pep040a</t>
  </si>
  <si>
    <t xml:space="preserve">Ud</t>
  </si>
  <si>
    <t xml:space="preserve">Regadera con grifo monomando para alberca, de 43 mm de diámetro, de acero inoxidable AISI 304L, acabado pulido brillante, con rociador y válvula de apertura, anclajes, topes, embellecedores, juntas, taquetes y tornillos.</t>
  </si>
  <si>
    <t xml:space="preserve">mt47pep041</t>
  </si>
  <si>
    <t xml:space="preserve">Ud</t>
  </si>
  <si>
    <t xml:space="preserve">Repercusión por instalación de regadera exterior en área de alberca. Incluye los materiales necesarios para la formación del plato de regadera,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</si>
  <si>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</si>
  <si>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</si>
  <si>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</si>
  <si>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</si>
  <si>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</si>
  <si>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</si>
  <si>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</si>
  <si>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</si>
  <si>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</si>
  <si>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</si>
  <si>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</si>
  <si>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</si>
  <si>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</si>
  <si>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</si>
  <si>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</si>
  <si>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</si>
  <si>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</si>
  <si>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</si>
  <si>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$ 5.631,97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</si>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</sst>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7222.06</v>
      </c>
      <c r="H10" s="12">
        <f ca="1">ROUND(INDIRECT(ADDRESS(ROW()+(0), COLUMN()+(-2), 1))*INDIRECT(ADDRESS(ROW()+(0), COLUMN()+(-1), 1)), 2)</f>
        <v>7222.06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7187.42</v>
      </c>
      <c r="H11" s="12">
        <f ca="1">ROUND(INDIRECT(ADDRESS(ROW()+(0), COLUMN()+(-2), 1))*INDIRECT(ADDRESS(ROW()+(0), COLUMN()+(-1), 1)), 2)</f>
        <v>7187.42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73.3</v>
      </c>
      <c r="H12" s="14">
        <f ca="1">ROUND(INDIRECT(ADDRESS(ROW()+(0), COLUMN()+(-2), 1))*INDIRECT(ADDRESS(ROW()+(0), COLUMN()+(-1), 1)), 2)</f>
        <v>14.66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14424.1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1.701</v>
      </c>
      <c r="G15" s="12">
        <v>72.91</v>
      </c>
      <c r="H15" s="12">
        <f ca="1">ROUND(INDIRECT(ADDRESS(ROW()+(0), COLUMN()+(-2), 1))*INDIRECT(ADDRESS(ROW()+(0), COLUMN()+(-1), 1)), 2)</f>
        <v>124.02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8.506</v>
      </c>
      <c r="G16" s="12">
        <v>119.98</v>
      </c>
      <c r="H16" s="12">
        <f ca="1">ROUND(INDIRECT(ADDRESS(ROW()+(0), COLUMN()+(-2), 1))*INDIRECT(ADDRESS(ROW()+(0), COLUMN()+(-1), 1)), 2)</f>
        <v>1020.55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2.835</v>
      </c>
      <c r="G17" s="14">
        <v>73.05</v>
      </c>
      <c r="H17" s="14">
        <f ca="1">ROUND(INDIRECT(ADDRESS(ROW()+(0), COLUMN()+(-2), 1))*INDIRECT(ADDRESS(ROW()+(0), COLUMN()+(-1), 1)), 2)</f>
        <v>207.1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1351.67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15775.8</v>
      </c>
      <c r="H20" s="14">
        <f ca="1">ROUND(INDIRECT(ADDRESS(ROW()+(0), COLUMN()+(-2), 1))*INDIRECT(ADDRESS(ROW()+(0), COLUMN()+(-1), 1))/100, 2)</f>
        <v>315.52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16091.3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