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<sst xmlns="http://schemas.openxmlformats.org/spreadsheetml/2006/main" count="32" uniqueCount="32">
  <si>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</si>
  <si>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UPE030</t>
  </si>
  <si>
    <t xml:space="preserve">Ud</t>
  </si>
  <si>
    <t xml:space="preserve">Tobogán.</t>
  </si>
  <si>
    <r>
      <rPr>
        <sz val="8.25"/>
        <color rgb="FF000000"/>
        <rFont val="Arial"/>
        <family val="2"/>
      </rPr>
      <t xml:space="preserve">Tobogán para alberca, con pista de poliéster y fibra de vidrio, de 130 cm de altura y 217 cm de longitud, de color azul claro, con peldaños de material plástico y barandales de acero inoxidable, equipado con toma de agua para facilitar el deslizamiento, fijado a una superficie soporte (no incluida en este precio). Incluso replanteo, anclajes, topes, embellecedores, juntas, taquetes y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</si>
  <si>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</si>
  <si>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</si>
  <si>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</si>
  <si>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</si>
  <si>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</si>
  <si>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</si>
  <si>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</si>
  <si>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mt47pep030b</t>
  </si>
  <si>
    <t xml:space="preserve">Ud</t>
  </si>
  <si>
    <t xml:space="preserve">Tobogán para alberca, con pista de poliéster y fibra de vidrio, de 130 cm de altura y 217 cm de longitud, de color azul claro, con peldaños de material plástico y barandales de acero inoxidable, equipado con toma de agua para facilitar el deslizamiento, anclajes dotados de mecanismo para conexión equipotencial, topes, embellecedores, juntas, taquetes y tornillos.</t>
  </si>
  <si>
    <t xml:space="preserve">mt09moe040</t>
  </si>
  <si>
    <t xml:space="preserve">Ud</t>
  </si>
  <si>
    <t xml:space="preserve">Mortero expansivo.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</si>
  <si>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</si>
  <si>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</si>
  <si>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</si>
  <si>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</si>
  <si>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</si>
  <si>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</si>
  <si>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</si>
  <si>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</si>
  <si>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</si>
  <si>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</si>
  <si>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</si>
  <si>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</si>
  <si>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$ 10.042,19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</si>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</sst>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33214.3</v>
      </c>
      <c r="H10" s="12">
        <f ca="1">ROUND(INDIRECT(ADDRESS(ROW()+(0), COLUMN()+(-2), 1))*INDIRECT(ADDRESS(ROW()+(0), COLUMN()+(-1), 1)), 2)</f>
        <v>33214.3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51.3</v>
      </c>
      <c r="H11" s="14">
        <f ca="1">ROUND(INDIRECT(ADDRESS(ROW()+(0), COLUMN()+(-2), 1))*INDIRECT(ADDRESS(ROW()+(0), COLUMN()+(-1), 1)), 2)</f>
        <v>102.6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33316.9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3.544</v>
      </c>
      <c r="G14" s="12">
        <v>119.98</v>
      </c>
      <c r="H14" s="12">
        <f ca="1">ROUND(INDIRECT(ADDRESS(ROW()+(0), COLUMN()+(-2), 1))*INDIRECT(ADDRESS(ROW()+(0), COLUMN()+(-1), 1)), 2)</f>
        <v>425.21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2.835</v>
      </c>
      <c r="G15" s="14">
        <v>73.05</v>
      </c>
      <c r="H15" s="14">
        <f ca="1">ROUND(INDIRECT(ADDRESS(ROW()+(0), COLUMN()+(-2), 1))*INDIRECT(ADDRESS(ROW()+(0), COLUMN()+(-1), 1)), 2)</f>
        <v>207.1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632.31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33949.3</v>
      </c>
      <c r="H18" s="14">
        <f ca="1">ROUND(INDIRECT(ADDRESS(ROW()+(0), COLUMN()+(-2), 1))*INDIRECT(ADDRESS(ROW()+(0), COLUMN()+(-1), 1))/100, 2)</f>
        <v>678.99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34628.2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