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<sst xmlns="http://schemas.openxmlformats.org/spreadsheetml/2006/main" count="44" uniqueCount="44">
  <si>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</si>
  <si>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</si>
  <si>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</t>
  </si>
  <si>
    <t xml:space="preserve">Escalera.</t>
  </si>
  <si>
    <t xml:space="preserve">Escalera con pasamanos de acero inoxidable en albercas.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</si>
  <si>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</si>
  <si>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</si>
  <si>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</si>
  <si>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</si>
  <si>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</si>
  <si>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</si>
  <si>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</si>
  <si>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</si>
  <si>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</si>
  <si>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</si>
  <si>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</si>
  <si>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Placa de acero galvanizado para toma de tierra, de 500x500x3 mm, con borne de unión.</t>
  </si>
  <si>
    <t xml:space="preserve">mt47pep010a</t>
  </si>
  <si>
    <t xml:space="preserve">Ud</t>
  </si>
  <si>
    <t xml:space="preserve">Escalera para salida de alberca realizada con tubo de 43 mm de diámetro de acero inoxidable AISI-304, acabado pulido brillante, con 2 peldaños y pasamanos simétrico, incluso pletinas de fijación, juntas elásticas, taquetes de anclaje, tornillos y embellecedores.</t>
  </si>
  <si>
    <t xml:space="preserve">mt09moe040</t>
  </si>
  <si>
    <t xml:space="preserve">Ud</t>
  </si>
  <si>
    <t xml:space="preserve">Mortero expansivo.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</si>
  <si>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</si>
  <si>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</si>
  <si>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</si>
  <si>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</si>
  <si>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</si>
  <si>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</si>
  <si>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</si>
  <si>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</si>
  <si>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</si>
  <si>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</si>
  <si>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</si>
  <si>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</si>
  <si>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</si>
  <si>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</si>
  <si>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</si>
  <si>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</si>
  <si>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</si>
  <si>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</si>
  <si>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</si>
  <si>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$ 702,56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</si>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</sst>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6.01" customWidth="1"/>
    <col min="6" max="6" width="6.41" customWidth="1"/>
    <col min="7" max="7" width="13.55" customWidth="1"/>
    <col min="8" max="8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59.760000</v>
      </c>
      <c r="H8" s="16">
        <f ca="1">ROUND(INDIRECT(ADDRESS(ROW()+(0), COLUMN()+(-2), 1))*INDIRECT(ADDRESS(ROW()+(0), COLUMN()+(-1), 1)), 2)</f>
        <v>358.560000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691.100000</v>
      </c>
      <c r="H9" s="20">
        <f ca="1">ROUND(INDIRECT(ADDRESS(ROW()+(0), COLUMN()+(-2), 1))*INDIRECT(ADDRESS(ROW()+(0), COLUMN()+(-1), 1)), 2)</f>
        <v>691.100000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2504.210000</v>
      </c>
      <c r="H10" s="20">
        <f ca="1">ROUND(INDIRECT(ADDRESS(ROW()+(0), COLUMN()+(-2), 1))*INDIRECT(ADDRESS(ROW()+(0), COLUMN()+(-1), 1)), 2)</f>
        <v>2504.210000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44.260000</v>
      </c>
      <c r="H11" s="20">
        <f ca="1">ROUND(INDIRECT(ADDRESS(ROW()+(0), COLUMN()+(-2), 1))*INDIRECT(ADDRESS(ROW()+(0), COLUMN()+(-1), 1)), 2)</f>
        <v>88.520000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24.450000</v>
      </c>
      <c r="H12" s="20">
        <f ca="1">ROUND(INDIRECT(ADDRESS(ROW()+(0), COLUMN()+(-2), 1))*INDIRECT(ADDRESS(ROW()+(0), COLUMN()+(-1), 1)), 2)</f>
        <v>48.900000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1.556000</v>
      </c>
      <c r="G13" s="20">
        <v>39.250000</v>
      </c>
      <c r="H13" s="20">
        <f ca="1">ROUND(INDIRECT(ADDRESS(ROW()+(0), COLUMN()+(-2), 1))*INDIRECT(ADDRESS(ROW()+(0), COLUMN()+(-1), 1)), 2)</f>
        <v>61.070000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1.556000</v>
      </c>
      <c r="G14" s="20">
        <v>19.930000</v>
      </c>
      <c r="H14" s="20">
        <f ca="1">ROUND(INDIRECT(ADDRESS(ROW()+(0), COLUMN()+(-2), 1))*INDIRECT(ADDRESS(ROW()+(0), COLUMN()+(-1), 1)), 2)</f>
        <v>31.010000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2.594000</v>
      </c>
      <c r="G15" s="20">
        <v>37.970000</v>
      </c>
      <c r="H15" s="20">
        <f ca="1">ROUND(INDIRECT(ADDRESS(ROW()+(0), COLUMN()+(-2), 1))*INDIRECT(ADDRESS(ROW()+(0), COLUMN()+(-1), 1)), 2)</f>
        <v>98.490000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2.594000</v>
      </c>
      <c r="G16" s="24">
        <v>19.970000</v>
      </c>
      <c r="H16" s="24">
        <f ca="1">ROUND(INDIRECT(ADDRESS(ROW()+(0), COLUMN()+(-2), 1))*INDIRECT(ADDRESS(ROW()+(0), COLUMN()+(-1), 1)), 2)</f>
        <v>51.800000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3933.660000</v>
      </c>
      <c r="H17" s="16">
        <f ca="1">ROUND(INDIRECT(ADDRESS(ROW()+(0), COLUMN()+(-2), 1))*INDIRECT(ADDRESS(ROW()+(0), COLUMN()+(-1), 1))/100, 2)</f>
        <v>78.670000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4012.330000</v>
      </c>
      <c r="H18" s="24">
        <f ca="1">ROUND(INDIRECT(ADDRESS(ROW()+(0), COLUMN()+(-2), 1))*INDIRECT(ADDRESS(ROW()+(0), COLUMN()+(-1), 1))/100, 2)</f>
        <v>120.370000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4132.700000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