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<sst xmlns="http://schemas.openxmlformats.org/spreadsheetml/2006/main" count="44" uniqueCount="44">
  <si>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</si>
  <si>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</si>
  <si>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</si>
  <si>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juegos infantiles "KOMPAN".</t>
  </si>
  <si>
    <r>
      <rPr>
        <sz val="7.80"/>
        <color rgb="FF000000"/>
        <rFont val="A"/>
        <family val="2"/>
      </rPr>
      <t xml:space="preserve">Conjunto de juegos infantiles, </t>
    </r>
    <r>
      <rPr>
        <b/>
        <sz val="7.80"/>
        <color rgb="FF000000"/>
        <rFont val="A"/>
        <family val="2"/>
      </rPr>
      <t xml:space="preserve">solución clásica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ocupación, compuesto por </t>
    </r>
    <r>
      <rPr>
        <b/>
        <sz val="7.80"/>
        <color rgb="FF000000"/>
        <rFont val="A"/>
        <family val="2"/>
      </rPr>
      <t xml:space="preserve">columpio,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con mesas y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juego de muelle,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tobogán, modelo Cueva de Aladino M326P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</si>
  <si>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</si>
  <si>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</si>
  <si>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</si>
  <si>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</si>
  <si>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</si>
  <si>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</si>
  <si>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mt52jik010a</t>
  </si>
  <si>
    <t xml:space="preserve">Ud</t>
  </si>
  <si>
    <t xml:space="preserve">Columpio, serie Moments, modelo Basic900P "KOMPAN", para niños de 2 a 6 años, con zona de seguridad de 31,5 m² y 1,2 m de altura libre de caída, para empotrar en el terreno, incluso elementos de fijación.</t>
  </si>
  <si>
    <t xml:space="preserve">mt52jik020a</t>
  </si>
  <si>
    <t xml:space="preserve">Ud</t>
  </si>
  <si>
    <t xml:space="preserve">Casa con mesas y bancos, serie Moments, modelo Casita Roja M7000P "KOMPAN", para niños de 2 a 6 años, con zona de seguridad de 17,4 m² y 0,6 m de altura libre de caída, para empotrar en el terreno, incluso elementos de fijación.</t>
  </si>
  <si>
    <t xml:space="preserve">mt52jik030a</t>
  </si>
  <si>
    <t xml:space="preserve">Ud</t>
  </si>
  <si>
    <t xml:space="preserve">Equipo oscilante, serie Moments, modelo Spinner ELE400024 "KOMPAN", para niños de 4 a 15 años, con zona de seguridad de 9,8 m² y 0,6 m de altura libre de caída, para empotrar en el terreno con dado de concreto, incluso elementos de fijación.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</si>
  <si>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</si>
  <si>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</si>
  <si>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</si>
  <si>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mt52jik040b</t>
  </si>
  <si>
    <t xml:space="preserve">Ud</t>
  </si>
  <si>
    <t xml:space="preserve">Juego de muelle, serie Moments, modelo Gallo Bromista M101P "KOMPAN", para niños de 2 a 6 años, con zona de seguridad de 7,4 m² y 0,47 m de altura libre de caída, para fijar mecánicamente sobre solera de concreto (no incluida en este precio), incluso elementos de fijación.</t>
  </si>
  <si>
    <t xml:space="preserve">mt52jik050b</t>
  </si>
  <si>
    <t xml:space="preserve">Ud</t>
  </si>
  <si>
    <t xml:space="preserve">Tobogán, serie Moments, modelo Cueva de Aladino M326P "KOMPAN", para niños de 2 a 6 años, con zona de seguridad de 14,9 m² y 1 m de altura libre de caída, para fijar mecánicamente sobre solera de concreto (no incluida en este precio), incluso elementos de fijación.</t>
  </si>
  <si>
    <t xml:space="preserve">mq04cag010a</t>
  </si>
  <si>
    <t xml:space="preserve">h</t>
  </si>
  <si>
    <t xml:space="preserve">Camión con grúa de hasta 6 t.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</si>
  <si>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</si>
  <si>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</si>
  <si>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</si>
  <si>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</si>
  <si>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</si>
  <si>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</si>
  <si>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</si>
  <si>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</si>
  <si>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</si>
  <si>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</si>
  <si>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$ 34.056,22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</si>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</sst>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9.62" customWidth="1"/>
    <col min="7" max="7" width="5.54" customWidth="1"/>
    <col min="8" max="8" width="1.60" customWidth="1"/>
    <col min="9" max="9" width="13.55" customWidth="1"/>
    <col min="10" max="10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23323.790000</v>
      </c>
      <c r="J8" s="16">
        <f ca="1">ROUND(INDIRECT(ADDRESS(ROW()+(0), COLUMN()+(-3), 1))*INDIRECT(ADDRESS(ROW()+(0), COLUMN()+(-1), 1)), 2)</f>
        <v>23323.790000</v>
      </c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59975.470000</v>
      </c>
      <c r="J9" s="20">
        <f ca="1">ROUND(INDIRECT(ADDRESS(ROW()+(0), COLUMN()+(-3), 1))*INDIRECT(ADDRESS(ROW()+(0), COLUMN()+(-1), 1)), 2)</f>
        <v>59975.470000</v>
      </c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16076.750000</v>
      </c>
      <c r="J10" s="20">
        <f ca="1">ROUND(INDIRECT(ADDRESS(ROW()+(0), COLUMN()+(-3), 1))*INDIRECT(ADDRESS(ROW()+(0), COLUMN()+(-1), 1)), 2)</f>
        <v>16076.750000</v>
      </c>
    </row>
    <row r="11" spans="1:10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1115.110000</v>
      </c>
      <c r="J11" s="20">
        <f ca="1">ROUND(INDIRECT(ADDRESS(ROW()+(0), COLUMN()+(-3), 1))*INDIRECT(ADDRESS(ROW()+(0), COLUMN()+(-1), 1)), 2)</f>
        <v>111.510000</v>
      </c>
    </row>
    <row r="12" spans="1:10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11245.400000</v>
      </c>
      <c r="J12" s="20">
        <f ca="1">ROUND(INDIRECT(ADDRESS(ROW()+(0), COLUMN()+(-3), 1))*INDIRECT(ADDRESS(ROW()+(0), COLUMN()+(-1), 1)), 2)</f>
        <v>11245.400000</v>
      </c>
    </row>
    <row r="13" spans="1:10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49896.260000</v>
      </c>
      <c r="J13" s="20">
        <f ca="1">ROUND(INDIRECT(ADDRESS(ROW()+(0), COLUMN()+(-3), 1))*INDIRECT(ADDRESS(ROW()+(0), COLUMN()+(-1), 1)), 2)</f>
        <v>49896.260000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1.148000</v>
      </c>
      <c r="H14" s="19"/>
      <c r="I14" s="20">
        <v>592.120000</v>
      </c>
      <c r="J14" s="20">
        <f ca="1">ROUND(INDIRECT(ADDRESS(ROW()+(0), COLUMN()+(-3), 1))*INDIRECT(ADDRESS(ROW()+(0), COLUMN()+(-1), 1)), 2)</f>
        <v>679.750000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15.856000</v>
      </c>
      <c r="H15" s="19"/>
      <c r="I15" s="20">
        <v>37.970000</v>
      </c>
      <c r="J15" s="20">
        <f ca="1">ROUND(INDIRECT(ADDRESS(ROW()+(0), COLUMN()+(-3), 1))*INDIRECT(ADDRESS(ROW()+(0), COLUMN()+(-1), 1)), 2)</f>
        <v>602.050000</v>
      </c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8.456000</v>
      </c>
      <c r="H16" s="23"/>
      <c r="I16" s="24">
        <v>19.970000</v>
      </c>
      <c r="J16" s="24">
        <f ca="1">ROUND(INDIRECT(ADDRESS(ROW()+(0), COLUMN()+(-3), 1))*INDIRECT(ADDRESS(ROW()+(0), COLUMN()+(-1), 1)), 2)</f>
        <v>168.870000</v>
      </c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162079.850000</v>
      </c>
      <c r="J17" s="16">
        <f ca="1">ROUND(INDIRECT(ADDRESS(ROW()+(0), COLUMN()+(-3), 1))*INDIRECT(ADDRESS(ROW()+(0), COLUMN()+(-1), 1))/100, 2)</f>
        <v>3241.600000</v>
      </c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165321.450000</v>
      </c>
      <c r="J18" s="24">
        <f ca="1">ROUND(INDIRECT(ADDRESS(ROW()+(0), COLUMN()+(-3), 1))*INDIRECT(ADDRESS(ROW()+(0), COLUMN()+(-1), 1))/100, 2)</f>
        <v>4959.640000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170281.090000</v>
      </c>
    </row>
  </sheetData>
  <mergeCells count="3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A19:F19"/>
    <mergeCell ref="G19:H19"/>
  </mergeCells>
  <pageMargins left="0.620079" right="0.472441" top="0.472441" bottom="0.472441" header="0.0" footer="0.0"/>
  <pageSetup paperSize="9" orientation="portrait"/>
  <rowBreaks count="0" manualBreakCount="0">
    </rowBreaks>
</worksheet>
</file>