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<sst xmlns="http://schemas.openxmlformats.org/spreadsheetml/2006/main" count="41" uniqueCount="41">
  <si>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</si>
  <si>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</si>
  <si>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</si>
  <si>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</si>
  <si>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</si>
  <si>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</si>
  <si>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</si>
  <si>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</si>
  <si>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</si>
  <si>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</si>
  <si>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</si>
  <si>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</si>
  <si>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</si>
  <si>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</si>
  <si>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mt52jik020b</t>
  </si>
  <si>
    <t xml:space="preserve">Ud</t>
  </si>
  <si>
    <t xml:space="preserve">Casa con mesas y bancos, serie Moments, modelo Casita Roja M7000P "KOMPAN", para niños de 2 a 6 años, con zona de seguridad de 17,4 m² y 0,6 m de altura libre de caída, para fijar mecánicamente sobre solera de concreto (no incluida en este precio),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</si>
  <si>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</si>
  <si>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</si>
  <si>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concreto (no incluida en este precio), incluso elementos de fijación.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</si>
  <si>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</si>
  <si>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</si>
  <si>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</si>
  <si>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mt52jik050a</t>
  </si>
  <si>
    <t xml:space="preserve">Ud</t>
  </si>
  <si>
    <t xml:space="preserve">Tobogán, serie Moments, modelo Cueva de Aladino M326P "KOMPAN", para niños de 2 a 6 años, con zona de seguridad de 14,9 m² y 1 m de altura libre de caída, para empotrar en el terreno,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</si>
  <si>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</si>
  <si>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</si>
  <si>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</si>
  <si>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</si>
  <si>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</si>
  <si>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</si>
  <si>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</si>
  <si>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</si>
  <si>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</si>
  <si>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</si>
  <si>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</si>
  <si>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</si>
  <si>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</si>
  <si>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$ 34.041,66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</si>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</sst>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9.62" customWidth="1"/>
    <col min="7" max="7" width="5.54" customWidth="1"/>
    <col min="8" max="8" width="1.60" customWidth="1"/>
    <col min="9" max="9" width="13.55" customWidth="1"/>
    <col min="10" max="10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23323.790000</v>
      </c>
      <c r="J8" s="16">
        <f ca="1">ROUND(INDIRECT(ADDRESS(ROW()+(0), COLUMN()+(-3), 1))*INDIRECT(ADDRESS(ROW()+(0), COLUMN()+(-1), 1)), 2)</f>
        <v>23323.790000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59975.470000</v>
      </c>
      <c r="J9" s="20">
        <f ca="1">ROUND(INDIRECT(ADDRESS(ROW()+(0), COLUMN()+(-3), 1))*INDIRECT(ADDRESS(ROW()+(0), COLUMN()+(-1), 1)), 2)</f>
        <v>59975.470000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16076.750000</v>
      </c>
      <c r="J10" s="20">
        <f ca="1">ROUND(INDIRECT(ADDRESS(ROW()+(0), COLUMN()+(-3), 1))*INDIRECT(ADDRESS(ROW()+(0), COLUMN()+(-1), 1)), 2)</f>
        <v>16076.750000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11245.400000</v>
      </c>
      <c r="J11" s="20">
        <f ca="1">ROUND(INDIRECT(ADDRESS(ROW()+(0), COLUMN()+(-3), 1))*INDIRECT(ADDRESS(ROW()+(0), COLUMN()+(-1), 1)), 2)</f>
        <v>11245.400000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49896.260000</v>
      </c>
      <c r="J12" s="20">
        <f ca="1">ROUND(INDIRECT(ADDRESS(ROW()+(0), COLUMN()+(-3), 1))*INDIRECT(ADDRESS(ROW()+(0), COLUMN()+(-1), 1)), 2)</f>
        <v>49896.260000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592.120000</v>
      </c>
      <c r="J13" s="20">
        <f ca="1">ROUND(INDIRECT(ADDRESS(ROW()+(0), COLUMN()+(-3), 1))*INDIRECT(ADDRESS(ROW()+(0), COLUMN()+(-1), 1)), 2)</f>
        <v>679.750000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15.856000</v>
      </c>
      <c r="H14" s="19"/>
      <c r="I14" s="20">
        <v>37.970000</v>
      </c>
      <c r="J14" s="20">
        <f ca="1">ROUND(INDIRECT(ADDRESS(ROW()+(0), COLUMN()+(-3), 1))*INDIRECT(ADDRESS(ROW()+(0), COLUMN()+(-1), 1)), 2)</f>
        <v>602.050000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10.570000</v>
      </c>
      <c r="H15" s="23"/>
      <c r="I15" s="24">
        <v>19.970000</v>
      </c>
      <c r="J15" s="24">
        <f ca="1">ROUND(INDIRECT(ADDRESS(ROW()+(0), COLUMN()+(-3), 1))*INDIRECT(ADDRESS(ROW()+(0), COLUMN()+(-1), 1)), 2)</f>
        <v>211.080000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162010.550000</v>
      </c>
      <c r="J16" s="16">
        <f ca="1">ROUND(INDIRECT(ADDRESS(ROW()+(0), COLUMN()+(-3), 1))*INDIRECT(ADDRESS(ROW()+(0), COLUMN()+(-1), 1))/100, 2)</f>
        <v>3240.210000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165250.760000</v>
      </c>
      <c r="J17" s="24">
        <f ca="1">ROUND(INDIRECT(ADDRESS(ROW()+(0), COLUMN()+(-3), 1))*INDIRECT(ADDRESS(ROW()+(0), COLUMN()+(-1), 1))/100, 2)</f>
        <v>4957.520000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170208.280000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