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<sst xmlns="http://schemas.openxmlformats.org/spreadsheetml/2006/main" count="40" uniqueCount="40">
  <si>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</si>
  <si>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</si>
  <si>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</si>
  <si>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</si>
  <si>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0,88 m de altura, sección rectangular de 27 cm de anchura y 7 cm de fondo, con un grifo de latón y desagüe en cubeta, fijada a una base de concreto f'c=20 MPa (200 kg/cm²), clasificación de exposición A1, tamaño máximo del agregado 20 mm, revenimiento menor de 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</si>
  <si>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</si>
  <si>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</si>
  <si>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</si>
  <si>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</si>
  <si>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</si>
  <si>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</si>
  <si>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</si>
  <si>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mt52mug090l</t>
  </si>
  <si>
    <t xml:space="preserve">Ud</t>
  </si>
  <si>
    <t xml:space="preserve">Fuente de fundición de 0,88 m de altura, sección rectangular de 27 cm de anchura y 7 cm de fondo, con un grifo de latón y desagüe en cubeta.</t>
  </si>
  <si>
    <t xml:space="preserve">mt52mug200j</t>
  </si>
  <si>
    <t xml:space="preserve">Ud</t>
  </si>
  <si>
    <t xml:space="preserve">Repercusión, en la colocación de fuente, de elementos de fijación sobre concreto: taquetes de expansión de acero, tornillos especiales y pasta química.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</si>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</sst>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4562.29</v>
      </c>
      <c r="H10" s="12">
        <f ca="1">ROUND(INDIRECT(ADDRESS(ROW()+(0), COLUMN()+(-2), 1))*INDIRECT(ADDRESS(ROW()+(0), COLUMN()+(-1), 1)), 2)</f>
        <v>4562.29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70.96</v>
      </c>
      <c r="H11" s="12">
        <f ca="1">ROUND(INDIRECT(ADDRESS(ROW()+(0), COLUMN()+(-2), 1))*INDIRECT(ADDRESS(ROW()+(0), COLUMN()+(-1), 1)), 2)</f>
        <v>70.96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1128.62</v>
      </c>
      <c r="H12" s="14">
        <f ca="1">ROUND(INDIRECT(ADDRESS(ROW()+(0), COLUMN()+(-2), 1))*INDIRECT(ADDRESS(ROW()+(0), COLUMN()+(-1), 1)), 2)</f>
        <v>225.72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4858.97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</v>
      </c>
      <c r="G15" s="14">
        <v>678.88</v>
      </c>
      <c r="H15" s="14">
        <f ca="1">ROUND(INDIRECT(ADDRESS(ROW()+(0), COLUMN()+(-2), 1))*INDIRECT(ADDRESS(ROW()+(0), COLUMN()+(-1), 1)), 2)</f>
        <v>393.75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393.75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0.361</v>
      </c>
      <c r="G18" s="12">
        <v>78.26</v>
      </c>
      <c r="H18" s="12">
        <f ca="1">ROUND(INDIRECT(ADDRESS(ROW()+(0), COLUMN()+(-2), 1))*INDIRECT(ADDRESS(ROW()+(0), COLUMN()+(-1), 1)), 2)</f>
        <v>28.25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0.721</v>
      </c>
      <c r="G19" s="14">
        <v>47.38</v>
      </c>
      <c r="H19" s="14">
        <f ca="1">ROUND(INDIRECT(ADDRESS(ROW()+(0), COLUMN()+(-2), 1))*INDIRECT(ADDRESS(ROW()+(0), COLUMN()+(-1), 1)), 2)</f>
        <v>34.16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62.41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5315.13</v>
      </c>
      <c r="H22" s="14">
        <f ca="1">ROUND(INDIRECT(ADDRESS(ROW()+(0), COLUMN()+(-2), 1))*INDIRECT(ADDRESS(ROW()+(0), COLUMN()+(-1), 1))/100, 2)</f>
        <v>106.3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5421.43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