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<sst xmlns="http://schemas.openxmlformats.org/spreadsheetml/2006/main" count="40" uniqueCount="40">
  <si>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</si>
  <si>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</si>
  <si>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</si>
  <si>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</si>
  <si>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un grifo de latón y desagüe en cubeta,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</si>
  <si>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</si>
  <si>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</si>
  <si>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</si>
  <si>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</si>
  <si>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</si>
  <si>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</si>
  <si>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</si>
  <si>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mt52mug090a</t>
  </si>
  <si>
    <t xml:space="preserve">Ud</t>
  </si>
  <si>
    <t xml:space="preserve">Fuente de fundición de 1,25 m de altura, sección circular de 20 cm de diámetro, con un grifo de latón y desagüe en cubeta.</t>
  </si>
  <si>
    <t xml:space="preserve">mt52mug200j</t>
  </si>
  <si>
    <t xml:space="preserve">Ud</t>
  </si>
  <si>
    <t xml:space="preserve">Repercusión, en la colocación de fuente, de elementos de fijación sobre concreto: taquetes de expansión de acero, tornillos especiales y pasta química.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</si>
  <si>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</si>
  <si>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</si>
  <si>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</si>
  <si>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</si>
  <si>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</si>
  <si>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</si>
  <si>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</si>
  <si>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</si>
  <si>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</si>
  <si>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</si>
  <si>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</si>
  <si>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</si>
  <si>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</si>
  <si>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</si>
  <si>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</si>
  <si>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</si>
  <si>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</si>
  <si>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</si>
  <si>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</si>
  <si>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</si>
  <si>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$ 5.626,65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</si>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</sst>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6.1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6505.48</v>
      </c>
      <c r="H10" s="12">
        <f ca="1">ROUND(INDIRECT(ADDRESS(ROW()+(0), COLUMN()+(-2), 1))*INDIRECT(ADDRESS(ROW()+(0), COLUMN()+(-1), 1)), 2)</f>
        <v>6505.48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70.96</v>
      </c>
      <c r="H11" s="12">
        <f ca="1">ROUND(INDIRECT(ADDRESS(ROW()+(0), COLUMN()+(-2), 1))*INDIRECT(ADDRESS(ROW()+(0), COLUMN()+(-1), 1)), 2)</f>
        <v>70.96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1128.62</v>
      </c>
      <c r="H12" s="14">
        <f ca="1">ROUND(INDIRECT(ADDRESS(ROW()+(0), COLUMN()+(-2), 1))*INDIRECT(ADDRESS(ROW()+(0), COLUMN()+(-1), 1)), 2)</f>
        <v>225.72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6802.16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</v>
      </c>
      <c r="G15" s="14">
        <v>678.88</v>
      </c>
      <c r="H15" s="14">
        <f ca="1">ROUND(INDIRECT(ADDRESS(ROW()+(0), COLUMN()+(-2), 1))*INDIRECT(ADDRESS(ROW()+(0), COLUMN()+(-1), 1)), 2)</f>
        <v>393.75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0.361</v>
      </c>
      <c r="G18" s="12">
        <v>78.26</v>
      </c>
      <c r="H18" s="12">
        <f ca="1">ROUND(INDIRECT(ADDRESS(ROW()+(0), COLUMN()+(-2), 1))*INDIRECT(ADDRESS(ROW()+(0), COLUMN()+(-1), 1)), 2)</f>
        <v>28.25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0.721</v>
      </c>
      <c r="G19" s="14">
        <v>47.38</v>
      </c>
      <c r="H19" s="14">
        <f ca="1">ROUND(INDIRECT(ADDRESS(ROW()+(0), COLUMN()+(-2), 1))*INDIRECT(ADDRESS(ROW()+(0), COLUMN()+(-1), 1)), 2)</f>
        <v>34.16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62.41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7258.32</v>
      </c>
      <c r="H22" s="14">
        <f ca="1">ROUND(INDIRECT(ADDRESS(ROW()+(0), COLUMN()+(-2), 1))*INDIRECT(ADDRESS(ROW()+(0), COLUMN()+(-1), 1))/100, 2)</f>
        <v>145.17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7403.49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