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<sst xmlns="http://schemas.openxmlformats.org/spreadsheetml/2006/main" count="29" uniqueCount="29">
  <si>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</si>
  <si>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UME010</t>
  </si>
  <si>
    <t xml:space="preserve">Ud</t>
  </si>
  <si>
    <t xml:space="preserve">Basurero metálica.</t>
  </si>
  <si>
    <r>
      <rPr>
        <b/>
        <sz val="7.80"/>
        <color rgb="FF000000"/>
        <rFont val="A"/>
        <family val="2"/>
      </rPr>
      <t xml:space="preserve">Basurero de acero electrozincado, con soporte vertical, de tipo basculante con llave, boca circular, de 90 litros de capacidad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fijado a una superficie soporte (no incluida en este precio)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</si>
  <si>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</si>
  <si>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</si>
  <si>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</si>
  <si>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</si>
  <si>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</si>
  <si>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</si>
  <si>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mt52muj010afc</t>
  </si>
  <si>
    <t xml:space="preserve">Ud</t>
  </si>
  <si>
    <t xml:space="preserve">Basurero de acero electrozincado, con soporte vertical, de tipo basculante con llave, boca circular, de 90 litros de capacidad, de lámina perforada de 1 mm de espesor pintada con pintura de poliéster color dimensiones totales 840x520x460.</t>
  </si>
  <si>
    <t xml:space="preserve">mt52mug200e</t>
  </si>
  <si>
    <t xml:space="preserve">Ud</t>
  </si>
  <si>
    <t xml:space="preserve">Repercusión, en la colocación de basurero, de elementos de fijación sobre superficie soporte: taquetes y tornillos de acero.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</si>
  <si>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</si>
  <si>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</si>
  <si>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</si>
  <si>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</si>
  <si>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</si>
  <si>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</si>
  <si>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</si>
  <si>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</si>
  <si>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</si>
  <si>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</si>
  <si>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$ 3.448,55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</si>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</sst>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0.87" customWidth="1"/>
    <col min="3" max="3" width="2.91" customWidth="1"/>
    <col min="4" max="4" width="10.20" customWidth="1"/>
    <col min="5" max="5" width="55.66" customWidth="1"/>
    <col min="6" max="6" width="6.41" customWidth="1"/>
    <col min="7" max="7" width="9.33" customWidth="1"/>
    <col min="8" max="8" width="4.23" customWidth="1"/>
    <col min="9" max="9" width="2.33" customWidth="1"/>
    <col min="10" max="10" width="6.4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3022.240000</v>
      </c>
      <c r="H8" s="16"/>
      <c r="I8" s="16">
        <f ca="1">ROUND(INDIRECT(ADDRESS(ROW()+(0), COLUMN()+(-3), 1))*INDIRECT(ADDRESS(ROW()+(0), COLUMN()+(-2), 1)), 2)</f>
        <v>3022.240000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51.510000</v>
      </c>
      <c r="H9" s="20"/>
      <c r="I9" s="20">
        <f ca="1">ROUND(INDIRECT(ADDRESS(ROW()+(0), COLUMN()+(-3), 1))*INDIRECT(ADDRESS(ROW()+(0), COLUMN()+(-2), 1)), 2)</f>
        <v>51.510000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0.329000</v>
      </c>
      <c r="G10" s="20">
        <v>43.000000</v>
      </c>
      <c r="H10" s="20"/>
      <c r="I10" s="20">
        <f ca="1">ROUND(INDIRECT(ADDRESS(ROW()+(0), COLUMN()+(-3), 1))*INDIRECT(ADDRESS(ROW()+(0), COLUMN()+(-2), 1)), 2)</f>
        <v>14.150000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0.329000</v>
      </c>
      <c r="G11" s="24">
        <v>26.630000</v>
      </c>
      <c r="H11" s="24"/>
      <c r="I11" s="24">
        <f ca="1">ROUND(INDIRECT(ADDRESS(ROW()+(0), COLUMN()+(-3), 1))*INDIRECT(ADDRESS(ROW()+(0), COLUMN()+(-2), 1)), 2)</f>
        <v>8.760000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3096.660000</v>
      </c>
      <c r="H12" s="16"/>
      <c r="I12" s="16">
        <f ca="1">ROUND(INDIRECT(ADDRESS(ROW()+(0), COLUMN()+(-3), 1))*INDIRECT(ADDRESS(ROW()+(0), COLUMN()+(-2), 1))/100, 2)</f>
        <v>61.930000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3158.590000</v>
      </c>
      <c r="H13" s="24"/>
      <c r="I13" s="24">
        <f ca="1">ROUND(INDIRECT(ADDRESS(ROW()+(0), COLUMN()+(-3), 1))*INDIRECT(ADDRESS(ROW()+(0), COLUMN()+(-2), 1))/100, 2)</f>
        <v>94.760000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3253.350000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