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<sst xmlns="http://schemas.openxmlformats.org/spreadsheetml/2006/main" count="32" uniqueCount="32">
  <si>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</si>
  <si>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UMB030</t>
  </si>
  <si>
    <t xml:space="preserve">Ud</t>
  </si>
  <si>
    <t xml:space="preserve">Mesa para picnic.</t>
  </si>
  <si>
    <r>
      <rPr>
        <b/>
        <sz val="7.80"/>
        <color rgb="FF000000"/>
        <rFont val="A"/>
        <family val="2"/>
      </rPr>
      <t xml:space="preserve">Conjunto de mesa para picnic "TAU CERÁMICA", compuesto por una mesa de 177x90x75 cm y un banco de 157x39x44 cm, con estructura soporte de aluminio, acabado anodizado y revestimiento de material cerámico Keraon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fijado a una base de concreto f'c=20 MPa (200 kg/cm²), clasificación de exposición A1, tamaño máximo del agregado 20 mm, revenimiento menor de 5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</si>
  <si>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</si>
  <si>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</si>
  <si>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</si>
  <si>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</si>
  <si>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</si>
  <si>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</si>
  <si>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mt52mtc010a</t>
  </si>
  <si>
    <t xml:space="preserve">Ud</t>
  </si>
  <si>
    <t xml:space="preserve">Conjunto de mesa para picnic "TAU CERÁMICA", compuesto por una mesa de 177x90x75 cm y un banco de 157x39x44 cm, con estructura soporte de aluminio, acabado anodizado y revestimiento de material cerámico Keraon, de elevada resistencia e inalterabilidad a los agentes atmosféricos, alta resistencia al rayado, a la abrasión y a los agentes químicos; acabado en color a elegir.</t>
  </si>
  <si>
    <t xml:space="preserve">mt52mug200m</t>
  </si>
  <si>
    <t xml:space="preserve">Ud</t>
  </si>
  <si>
    <t xml:space="preserve">Repercusión, en la colocación de mesa para picnic con un banco, de elementos de fijación sobre concreto: taquetes de expansión de acero, tornillos especiales y pasta química.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</si>
  <si>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</si>
  <si>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</si>
  <si>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</si>
  <si>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</si>
  <si>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</si>
  <si>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</si>
  <si>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</si>
  <si>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</si>
  <si>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</si>
  <si>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</si>
  <si>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</si>
  <si>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</si>
  <si>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</si>
  <si>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$ 26.303,17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</si>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</sst>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85" customWidth="1"/>
    <col min="4" max="4" width="22.59" customWidth="1"/>
    <col min="5" max="5" width="24.04" customWidth="1"/>
    <col min="6" max="6" width="12.53" customWidth="1"/>
    <col min="7" max="7" width="3.35" customWidth="1"/>
    <col min="8" max="8" width="3.06" customWidth="1"/>
    <col min="9" max="9" width="12.82" customWidth="1"/>
    <col min="10" max="10" width="0.73" customWidth="1"/>
    <col min="11" max="11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38450.940000</v>
      </c>
      <c r="J8" s="16"/>
      <c r="K8" s="16">
        <f ca="1">ROUND(INDIRECT(ADDRESS(ROW()+(0), COLUMN()+(-4), 1))*INDIRECT(ADDRESS(ROW()+(0), COLUMN()+(-2), 1)), 2)</f>
        <v>38450.940000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139.940000</v>
      </c>
      <c r="J9" s="20"/>
      <c r="K9" s="20">
        <f ca="1">ROUND(INDIRECT(ADDRESS(ROW()+(0), COLUMN()+(-4), 1))*INDIRECT(ADDRESS(ROW()+(0), COLUMN()+(-2), 1)), 2)</f>
        <v>139.940000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1115.110000</v>
      </c>
      <c r="J10" s="20"/>
      <c r="K10" s="20">
        <f ca="1">ROUND(INDIRECT(ADDRESS(ROW()+(0), COLUMN()+(-4), 1))*INDIRECT(ADDRESS(ROW()+(0), COLUMN()+(-2), 1)), 2)</f>
        <v>446.040000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1.057000</v>
      </c>
      <c r="H11" s="19"/>
      <c r="I11" s="20">
        <v>37.970000</v>
      </c>
      <c r="J11" s="20"/>
      <c r="K11" s="20">
        <f ca="1">ROUND(INDIRECT(ADDRESS(ROW()+(0), COLUMN()+(-4), 1))*INDIRECT(ADDRESS(ROW()+(0), COLUMN()+(-2), 1)), 2)</f>
        <v>40.130000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2.114000</v>
      </c>
      <c r="H12" s="23"/>
      <c r="I12" s="24">
        <v>19.970000</v>
      </c>
      <c r="J12" s="24"/>
      <c r="K12" s="24">
        <f ca="1">ROUND(INDIRECT(ADDRESS(ROW()+(0), COLUMN()+(-4), 1))*INDIRECT(ADDRESS(ROW()+(0), COLUMN()+(-2), 1)), 2)</f>
        <v>42.220000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39119.270000</v>
      </c>
      <c r="J13" s="16"/>
      <c r="K13" s="16">
        <f ca="1">ROUND(INDIRECT(ADDRESS(ROW()+(0), COLUMN()+(-4), 1))*INDIRECT(ADDRESS(ROW()+(0), COLUMN()+(-2), 1))/100, 2)</f>
        <v>782.390000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39901.660000</v>
      </c>
      <c r="J14" s="24"/>
      <c r="K14" s="24">
        <f ca="1">ROUND(INDIRECT(ADDRESS(ROW()+(0), COLUMN()+(-4), 1))*INDIRECT(ADDRESS(ROW()+(0), COLUMN()+(-2), 1))/100, 2)</f>
        <v>1197.050000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41098.710000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