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<sst xmlns="http://schemas.openxmlformats.org/spreadsheetml/2006/main" count="35" uniqueCount="35">
  <si>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</si>
  <si>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</si>
  <si>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</si>
  <si>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</si>
  <si>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listones de madera tropical de 4,0x4,0 cm, sencillo, de 200 cm de longitud, fijado a una base de concreto f'c=20 MPa (200 kg/cm²), clasificación de exposición A1, tamaño máximo del agregado 20 mm, revenimiento menor de 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</si>
  <si>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</si>
  <si>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</si>
  <si>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</si>
  <si>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</si>
  <si>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</si>
  <si>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</si>
  <si>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</si>
  <si>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mt52mug060b</t>
  </si>
  <si>
    <t xml:space="preserve">Ud</t>
  </si>
  <si>
    <t xml:space="preserve">Banco con respaldo, de listones de madera tropical de 4,0x4,0 cm, sencillo, de 200 cm de longitud, pintado y barnizado, con soportes de fundición y tornillos y pasadores de acero cadmiado.</t>
  </si>
  <si>
    <t xml:space="preserve">mt52mug200a</t>
  </si>
  <si>
    <t xml:space="preserve">Ud</t>
  </si>
  <si>
    <t xml:space="preserve">Repercusión, en la colocación de banco,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</si>
  <si>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</si>
  <si>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</si>
  <si>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</si>
  <si>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</si>
  <si>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</si>
  <si>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</si>
  <si>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</si>
  <si>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</si>
  <si>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</si>
  <si>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</si>
  <si>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</si>
  <si>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</si>
  <si>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</si>
  <si>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</si>
  <si>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</si>
  <si>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$ 1.979,62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</si>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</sst>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2635.99</v>
      </c>
      <c r="H10" s="12">
        <f ca="1">ROUND(INDIRECT(ADDRESS(ROW()+(0), COLUMN()+(-2), 1))*INDIRECT(ADDRESS(ROW()+(0), COLUMN()+(-1), 1)), 2)</f>
        <v>2635.99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1128.62</v>
      </c>
      <c r="H12" s="14">
        <f ca="1">ROUND(INDIRECT(ADDRESS(ROW()+(0), COLUMN()+(-2), 1))*INDIRECT(ADDRESS(ROW()+(0), COLUMN()+(-1), 1)), 2)</f>
        <v>225.72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2932.67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0.577</v>
      </c>
      <c r="G15" s="12">
        <v>78.26</v>
      </c>
      <c r="H15" s="12">
        <f ca="1">ROUND(INDIRECT(ADDRESS(ROW()+(0), COLUMN()+(-2), 1))*INDIRECT(ADDRESS(ROW()+(0), COLUMN()+(-1), 1)), 2)</f>
        <v>45.16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1.154</v>
      </c>
      <c r="G16" s="14">
        <v>47.38</v>
      </c>
      <c r="H16" s="14">
        <f ca="1">ROUND(INDIRECT(ADDRESS(ROW()+(0), COLUMN()+(-2), 1))*INDIRECT(ADDRESS(ROW()+(0), COLUMN()+(-1), 1)), 2)</f>
        <v>54.68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3032.51</v>
      </c>
      <c r="H19" s="14">
        <f ca="1">ROUND(INDIRECT(ADDRESS(ROW()+(0), COLUMN()+(-2), 1))*INDIRECT(ADDRESS(ROW()+(0), COLUMN()+(-1), 1))/100, 2)</f>
        <v>60.65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3093.16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