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<sst xmlns="http://schemas.openxmlformats.org/spreadsheetml/2006/main" count="32" uniqueCount="32">
  <si>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</si>
  <si>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UMB010</t>
  </si>
  <si>
    <t xml:space="preserve">Ud</t>
  </si>
  <si>
    <t xml:space="preserve">Banco metálico.</t>
  </si>
  <si>
    <r>
      <rPr>
        <b/>
        <sz val="7.80"/>
        <color rgb="FF000000"/>
        <rFont val="A"/>
        <family val="2"/>
      </rPr>
      <t xml:space="preserve">Banco con respaldo, de lámina perforada de acero galvanizado, de 180 cm de longitud, con soportes de sección rectangular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base de concreto f'c=20 MPa (200 kg/cm²), clasificación de exposición A1, tamaño máximo del agregado 20 mm, revenimiento menor de 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</si>
  <si>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</si>
  <si>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</si>
  <si>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</si>
  <si>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</si>
  <si>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</si>
  <si>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</si>
  <si>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mt52mug050a</t>
  </si>
  <si>
    <t xml:space="preserve">Ud</t>
  </si>
  <si>
    <t xml:space="preserve">Banco con respaldo, de lámina perforada de acero galvanizado, de 180 cm de longitud, con soportes de sección rectangular, pintado.</t>
  </si>
  <si>
    <t xml:space="preserve">mt52mug200a</t>
  </si>
  <si>
    <t xml:space="preserve">Ud</t>
  </si>
  <si>
    <t xml:space="preserve">Repercusión, en la colocación de banco, de elementos de fijación sobre concreto: taquetes de expansión de acero, tornillos especiales y pasta química.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</si>
  <si>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</si>
  <si>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</si>
  <si>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</si>
  <si>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</si>
  <si>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</si>
  <si>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</si>
  <si>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</si>
  <si>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</si>
  <si>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</si>
  <si>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</si>
  <si>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</si>
  <si>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</si>
  <si>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</si>
  <si>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$ 3.020,01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</si>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</sst>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41" customWidth="1"/>
    <col min="4" max="4" width="22.15" customWidth="1"/>
    <col min="5" max="5" width="26.23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4155.800000</v>
      </c>
      <c r="J8" s="16">
        <f ca="1">ROUND(INDIRECT(ADDRESS(ROW()+(0), COLUMN()+(-3), 1))*INDIRECT(ADDRESS(ROW()+(0), COLUMN()+(-1), 1)), 2)</f>
        <v>4155.800000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76.170000</v>
      </c>
      <c r="J9" s="20">
        <f ca="1">ROUND(INDIRECT(ADDRESS(ROW()+(0), COLUMN()+(-3), 1))*INDIRECT(ADDRESS(ROW()+(0), COLUMN()+(-1), 1)), 2)</f>
        <v>76.170000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1044.160000</v>
      </c>
      <c r="J10" s="20">
        <f ca="1">ROUND(INDIRECT(ADDRESS(ROW()+(0), COLUMN()+(-3), 1))*INDIRECT(ADDRESS(ROW()+(0), COLUMN()+(-1), 1)), 2)</f>
        <v>208.830000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0.527000</v>
      </c>
      <c r="H11" s="19"/>
      <c r="I11" s="20">
        <v>43.000000</v>
      </c>
      <c r="J11" s="20">
        <f ca="1">ROUND(INDIRECT(ADDRESS(ROW()+(0), COLUMN()+(-3), 1))*INDIRECT(ADDRESS(ROW()+(0), COLUMN()+(-1), 1)), 2)</f>
        <v>22.660000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1.053000</v>
      </c>
      <c r="H12" s="23"/>
      <c r="I12" s="24">
        <v>26.630000</v>
      </c>
      <c r="J12" s="24">
        <f ca="1">ROUND(INDIRECT(ADDRESS(ROW()+(0), COLUMN()+(-3), 1))*INDIRECT(ADDRESS(ROW()+(0), COLUMN()+(-1), 1)), 2)</f>
        <v>28.040000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4491.500000</v>
      </c>
      <c r="J13" s="16">
        <f ca="1">ROUND(INDIRECT(ADDRESS(ROW()+(0), COLUMN()+(-3), 1))*INDIRECT(ADDRESS(ROW()+(0), COLUMN()+(-1), 1))/100, 2)</f>
        <v>89.830000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4581.330000</v>
      </c>
      <c r="J14" s="24">
        <f ca="1">ROUND(INDIRECT(ADDRESS(ROW()+(0), COLUMN()+(-3), 1))*INDIRECT(ADDRESS(ROW()+(0), COLUMN()+(-1), 1))/100, 2)</f>
        <v>137.440000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4718.770000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