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<sst xmlns="http://schemas.openxmlformats.org/spreadsheetml/2006/main" count="43" uniqueCount="43">
  <si>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</si>
  <si>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UJM010</t>
  </si>
  <si>
    <t xml:space="preserve">m²</t>
  </si>
  <si>
    <t xml:space="preserve">Macizo.</t>
  </si>
  <si>
    <r>
      <rPr>
        <sz val="8.25"/>
        <color rgb="FF000000"/>
        <rFont val="Arial"/>
        <family val="2"/>
      </rPr>
      <t xml:space="preserve">Macizo de Milenrama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</si>
  <si>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</si>
  <si>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</si>
  <si>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</si>
  <si>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</si>
  <si>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</si>
  <si>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</si>
  <si>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</si>
  <si>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mt48epa010a</t>
  </si>
  <si>
    <t xml:space="preserve">Ud</t>
  </si>
  <si>
    <t xml:space="preserve">Milenrama (Achillea millefolium) de 0,30-0,40 m de altura; suministro en contenedor.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</si>
  <si>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</si>
  <si>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</si>
  <si>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</si>
  <si>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</si>
  <si>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</si>
  <si>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</si>
  <si>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</si>
  <si>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</si>
  <si>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</si>
  <si>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</si>
  <si>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</si>
  <si>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mq09mot010</t>
  </si>
  <si>
    <t xml:space="preserve">h</t>
  </si>
  <si>
    <t xml:space="preserve">Motocultor 60/80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</si>
  <si>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</si>
  <si>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</si>
  <si>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</si>
  <si>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</si>
  <si>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</si>
  <si>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</si>
  <si>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</si>
  <si>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</si>
  <si>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</si>
  <si>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</si>
  <si>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</si>
  <si>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</si>
  <si>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$ 605,44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</si>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</sst>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48</v>
      </c>
      <c r="H10" s="12">
        <f ca="1">ROUND(INDIRECT(ADDRESS(ROW()+(0), COLUMN()+(-2), 1))*INDIRECT(ADDRESS(ROW()+(0), COLUMN()+(-1), 1)), 2)</f>
        <v>192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0.52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12.57</v>
      </c>
      <c r="H12" s="12">
        <f ca="1">ROUND(INDIRECT(ADDRESS(ROW()+(0), COLUMN()+(-2), 1))*INDIRECT(ADDRESS(ROW()+(0), COLUMN()+(-1), 1)), 2)</f>
        <v>75.42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22.86</v>
      </c>
      <c r="H13" s="14">
        <f ca="1">ROUND(INDIRECT(ADDRESS(ROW()+(0), COLUMN()+(-2), 1))*INDIRECT(ADDRESS(ROW()+(0), COLUMN()+(-1), 1)), 2)</f>
        <v>1.14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271.68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46.97</v>
      </c>
      <c r="H16" s="14">
        <f ca="1">ROUND(INDIRECT(ADDRESS(ROW()+(0), COLUMN()+(-2), 1))*INDIRECT(ADDRESS(ROW()+(0), COLUMN()+(-1), 1)), 2)</f>
        <v>2.72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0.14</v>
      </c>
      <c r="G19" s="12">
        <v>119.98</v>
      </c>
      <c r="H19" s="12">
        <f ca="1">ROUND(INDIRECT(ADDRESS(ROW()+(0), COLUMN()+(-2), 1))*INDIRECT(ADDRESS(ROW()+(0), COLUMN()+(-1), 1)), 2)</f>
        <v>16.8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0.349</v>
      </c>
      <c r="G20" s="14">
        <v>70.3</v>
      </c>
      <c r="H20" s="14">
        <f ca="1">ROUND(INDIRECT(ADDRESS(ROW()+(0), COLUMN()+(-2), 1))*INDIRECT(ADDRESS(ROW()+(0), COLUMN()+(-1), 1)), 2)</f>
        <v>24.53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41.33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315.73</v>
      </c>
      <c r="H23" s="14">
        <f ca="1">ROUND(INDIRECT(ADDRESS(ROW()+(0), COLUMN()+(-2), 1))*INDIRECT(ADDRESS(ROW()+(0), COLUMN()+(-1), 1))/100, 2)</f>
        <v>6.31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322.04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