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<sst xmlns="http://schemas.openxmlformats.org/spreadsheetml/2006/main" count="35" uniqueCount="35">
  <si>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</si>
  <si>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UII010</t>
  </si>
  <si>
    <t xml:space="preserve">Ud</t>
  </si>
  <si>
    <t xml:space="preserve">Baliza.</t>
  </si>
  <si>
    <r>
      <rPr>
        <sz val="8.25"/>
        <color rgb="FF000000"/>
        <rFont val="Arial"/>
        <family val="2"/>
      </rPr>
      <t xml:space="preserve">Baliza circular con distribución de claro radialmente simétrica, de 165 mm de diámetro y 1000 mm de altura, para led de 24 W, con cuerpo de aluminio inyectado, aluminio y acero inoxidable, vidrio con borosilicato, reflector de aluminio puro anodizado, clase de protección I, grado de protección IP65, aislamiento clase F, con placa base y anclas.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</si>
  <si>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</si>
  <si>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</si>
  <si>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</si>
  <si>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</si>
  <si>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</si>
  <si>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</si>
  <si>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</si>
  <si>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mt34beg070hdm</t>
  </si>
  <si>
    <t xml:space="preserve">Ud</t>
  </si>
  <si>
    <t xml:space="preserve">Baliza circular con distribución de claro radialmente simétrica, de 165 mm de diámetro y 1000 mm de altura, para led de 24 W, con cuerpo de aluminio inyectado, aluminio y acero inoxidable, vidrio con borosilicato, reflector de aluminio puro anodizado, clase de protección I, grado de protección IP65, aislamiento clase F, con placa base y anclas.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</si>
  <si>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</si>
  <si>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</si>
  <si>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</si>
  <si>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</si>
  <si>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</si>
  <si>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</si>
  <si>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</si>
  <si>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</si>
  <si>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</si>
  <si>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</si>
  <si>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</si>
  <si>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</si>
  <si>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</si>
  <si>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</si>
  <si>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</si>
  <si>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</si>
  <si>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</si>
  <si>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</si>
  <si>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$ 17.595,14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</si>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</sst>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2.04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32409.260000</v>
      </c>
      <c r="H10" s="14">
        <f ca="1">ROUND(INDIRECT(ADDRESS(ROW()+(0), COLUMN()+(-2), 1))*INDIRECT(ADDRESS(ROW()+(0), COLUMN()+(-1), 1)), 2)</f>
        <v>32409.260000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32409.260000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0.545000</v>
      </c>
      <c r="G13" s="13">
        <v>78.260000</v>
      </c>
      <c r="H13" s="13">
        <f ca="1">ROUND(INDIRECT(ADDRESS(ROW()+(0), COLUMN()+(-2), 1))*INDIRECT(ADDRESS(ROW()+(0), COLUMN()+(-1), 1)), 2)</f>
        <v>42.650000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0.545000</v>
      </c>
      <c r="G14" s="13">
        <v>47.380000</v>
      </c>
      <c r="H14" s="13">
        <f ca="1">ROUND(INDIRECT(ADDRESS(ROW()+(0), COLUMN()+(-2), 1))*INDIRECT(ADDRESS(ROW()+(0), COLUMN()+(-1), 1)), 2)</f>
        <v>25.820000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0.545000</v>
      </c>
      <c r="G15" s="13">
        <v>80.580000</v>
      </c>
      <c r="H15" s="13">
        <f ca="1">ROUND(INDIRECT(ADDRESS(ROW()+(0), COLUMN()+(-2), 1))*INDIRECT(ADDRESS(ROW()+(0), COLUMN()+(-1), 1)), 2)</f>
        <v>43.920000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0.545000</v>
      </c>
      <c r="G16" s="14">
        <v>47.300000</v>
      </c>
      <c r="H16" s="14">
        <f ca="1">ROUND(INDIRECT(ADDRESS(ROW()+(0), COLUMN()+(-2), 1))*INDIRECT(ADDRESS(ROW()+(0), COLUMN()+(-1), 1)), 2)</f>
        <v>25.780000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138.170000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2.000000</v>
      </c>
      <c r="G19" s="14">
        <f ca="1">ROUND(SUM(INDIRECT(ADDRESS(ROW()+(-2), COLUMN()+(1), 1)),INDIRECT(ADDRESS(ROW()+(-8), COLUMN()+(1), 1))), 2)</f>
        <v>32547.430000</v>
      </c>
      <c r="H19" s="14">
        <f ca="1">ROUND(INDIRECT(ADDRESS(ROW()+(0), COLUMN()+(-2), 1))*INDIRECT(ADDRESS(ROW()+(0), COLUMN()+(-1), 1))/100, 2)</f>
        <v>650.950000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33198.380000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