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<sst xmlns="http://schemas.openxmlformats.org/spreadsheetml/2006/main" count="43" uniqueCount="43">
  <si>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</si>
  <si>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UAC010</t>
  </si>
  <si>
    <t xml:space="preserve">m</t>
  </si>
  <si>
    <t xml:space="preserve">Albañal enterrado.</t>
  </si>
  <si>
    <r>
      <rPr>
        <sz val="8.25"/>
        <color rgb="FF000000"/>
        <rFont val="Arial"/>
        <family val="2"/>
      </rPr>
      <t xml:space="preserve">Albañal enterrado en terreno no agresivo, de tubo de PVC liso, serie SN-4, rigidez anular nominal 4 kN/m², de 160 mm de diámetro exterior.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</si>
  <si>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</si>
  <si>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</si>
  <si>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</si>
  <si>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</si>
  <si>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</si>
  <si>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</si>
  <si>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</si>
  <si>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mt11tpb020l</t>
  </si>
  <si>
    <t xml:space="preserve">m</t>
  </si>
  <si>
    <t xml:space="preserve">Tubo de PVC liso, para saneamiento enterrado sin presión, serie SN-4, rigidez anular nominal 4 kN/m², de 160 mm de diámetro exterior y 3,9 mm de espesor, incluso juntas de goma.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</si>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</sst>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239.56</v>
      </c>
      <c r="H10" s="12">
        <f ca="1">ROUND(INDIRECT(ADDRESS(ROW()+(0), COLUMN()+(-2), 1))*INDIRECT(ADDRESS(ROW()+(0), COLUMN()+(-1), 1)), 2)</f>
        <v>251.54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0.003</v>
      </c>
      <c r="G11" s="12">
        <v>390.19</v>
      </c>
      <c r="H11" s="12">
        <f ca="1">ROUND(INDIRECT(ADDRESS(ROW()+(0), COLUMN()+(-2), 1))*INDIRECT(ADDRESS(ROW()+(0), COLUMN()+(-1), 1)), 2)</f>
        <v>1.17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0.294</v>
      </c>
      <c r="G12" s="14">
        <v>248.44</v>
      </c>
      <c r="H12" s="14">
        <f ca="1">ROUND(INDIRECT(ADDRESS(ROW()+(0), COLUMN()+(-2), 1))*INDIRECT(ADDRESS(ROW()+(0), COLUMN()+(-1), 1)), 2)</f>
        <v>73.04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325.75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0.036</v>
      </c>
      <c r="G15" s="12">
        <v>633.35</v>
      </c>
      <c r="H15" s="12">
        <f ca="1">ROUND(INDIRECT(ADDRESS(ROW()+(0), COLUMN()+(-2), 1))*INDIRECT(ADDRESS(ROW()+(0), COLUMN()+(-1), 1)), 2)</f>
        <v>22.8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0.255</v>
      </c>
      <c r="G16" s="14">
        <v>60.7</v>
      </c>
      <c r="H16" s="14">
        <f ca="1">ROUND(INDIRECT(ADDRESS(ROW()+(0), COLUMN()+(-2), 1))*INDIRECT(ADDRESS(ROW()+(0), COLUMN()+(-1), 1)), 2)</f>
        <v>15.48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38.28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0.209</v>
      </c>
      <c r="G19" s="12">
        <v>121.97</v>
      </c>
      <c r="H19" s="12">
        <f ca="1">ROUND(INDIRECT(ADDRESS(ROW()+(0), COLUMN()+(-2), 1))*INDIRECT(ADDRESS(ROW()+(0), COLUMN()+(-1), 1)), 2)</f>
        <v>25.49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</v>
      </c>
      <c r="G20" s="14">
        <v>74.26</v>
      </c>
      <c r="H20" s="14">
        <f ca="1">ROUND(INDIRECT(ADDRESS(ROW()+(0), COLUMN()+(-2), 1))*INDIRECT(ADDRESS(ROW()+(0), COLUMN()+(-1), 1)), 2)</f>
        <v>7.43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32.92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1)),INDIRECT(ADDRESS(ROW()+(-10), COLUMN()+(1), 1))), 2)</f>
        <v>396.95</v>
      </c>
      <c r="H23" s="14">
        <f ca="1">ROUND(INDIRECT(ADDRESS(ROW()+(0), COLUMN()+(-2), 1))*INDIRECT(ADDRESS(ROW()+(0), COLUMN()+(-1), 1))/100, 2)</f>
        <v>7.94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1)),INDIRECT(ADDRESS(ROW()+(-11), COLUMN()+(0), 1))), 2)</f>
        <v>404.89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