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<sst xmlns="http://schemas.openxmlformats.org/spreadsheetml/2006/main" count="28" uniqueCount="28">
  <si>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</si>
  <si>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SMA055</t>
  </si>
  <si>
    <t xml:space="preserve">Ud</t>
  </si>
  <si>
    <t xml:space="preserve">Film anticondensación para espejo de baño.</t>
  </si>
  <si>
    <r>
      <rPr>
        <b/>
        <sz val="7.80"/>
        <color rgb="FF000000"/>
        <rFont val="Arial"/>
        <family val="2"/>
      </rPr>
      <t xml:space="preserve">Film radiante eléctrico para evitar la condensación en espejo de baño, potencia 30 W, dimensiones 350x350 mm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</si>
  <si>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</si>
  <si>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</si>
  <si>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</si>
  <si>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</si>
  <si>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</si>
  <si>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</si>
  <si>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mt31ilo010acm</t>
  </si>
  <si>
    <t xml:space="preserve">Ud</t>
  </si>
  <si>
    <t xml:space="preserve">Film radiante eléctrico para evitar la condensación en espejo de baño, potencia 30 W, dimensiones 350x350 mm, con superficie autoadhesiva y alimentación monofásica a 230 V.</t>
  </si>
  <si>
    <t xml:space="preserve">mt35aia010b</t>
  </si>
  <si>
    <t xml:space="preserve">m</t>
  </si>
  <si>
    <t xml:space="preserve">Tubo curvable de PVC, corrugado, de color negro, de 20 mm de diámetro nominal, para canalización empotrada en obra de mampostería (paredes y techos). Resistencia a la compresión 320 N, resistencia al impacto 1 julio, temperatura de trabajo -5°C hasta 60°C, con grado de protección IP 545, no propagador de la llama.</t>
  </si>
  <si>
    <t xml:space="preserve">mt35cun020a</t>
  </si>
  <si>
    <t xml:space="preserve">m</t>
  </si>
  <si>
    <t xml:space="preserve">Cable unipolar ES07Z1-K (AS), no propagador de la llama, con conductor multifilar de cobre clase 5 (-K) de 1,5 mm² de sección, con aislamiento de compuesto termoplástico a base de poliolefina libre de halógenos con baja emisión de humos y gases corrosivos (Z1), siendo su tensión asignada de 450/750 V.</t>
  </si>
  <si>
    <t xml:space="preserve">mo100</t>
  </si>
  <si>
    <t xml:space="preserve">h</t>
  </si>
  <si>
    <t xml:space="preserve">Ayudante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</si>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</sst>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74" customWidth="1"/>
    <col min="2" max="2" width="5.54" customWidth="1"/>
    <col min="3" max="3" width="1.02" customWidth="1"/>
    <col min="4" max="4" width="2.77" customWidth="1"/>
    <col min="5" max="5" width="67.90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674.760000</v>
      </c>
      <c r="H8" s="16">
        <f ca="1">ROUND(INDIRECT(ADDRESS(ROW()+(0), COLUMN()+(-2), 1))*INDIRECT(ADDRESS(ROW()+(0), COLUMN()+(-1), 1)), 2)</f>
        <v>674.760000</v>
      </c>
    </row>
    <row r="9" spans="1:8" ht="50.4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1.500000</v>
      </c>
      <c r="G9" s="20">
        <v>6.190000</v>
      </c>
      <c r="H9" s="20">
        <f ca="1">ROUND(INDIRECT(ADDRESS(ROW()+(0), COLUMN()+(-2), 1))*INDIRECT(ADDRESS(ROW()+(0), COLUMN()+(-1), 1)), 2)</f>
        <v>9.290000</v>
      </c>
    </row>
    <row r="10" spans="1:8" ht="50.4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4.500000</v>
      </c>
      <c r="G10" s="20">
        <v>8.730000</v>
      </c>
      <c r="H10" s="20">
        <f ca="1">ROUND(INDIRECT(ADDRESS(ROW()+(0), COLUMN()+(-2), 1))*INDIRECT(ADDRESS(ROW()+(0), COLUMN()+(-1), 1)), 2)</f>
        <v>39.290000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0.291000</v>
      </c>
      <c r="G11" s="24">
        <v>26.580000</v>
      </c>
      <c r="H11" s="24">
        <f ca="1">ROUND(INDIRECT(ADDRESS(ROW()+(0), COLUMN()+(-2), 1))*INDIRECT(ADDRESS(ROW()+(0), COLUMN()+(-1), 1)), 2)</f>
        <v>7.730000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731.070000</v>
      </c>
      <c r="H12" s="16">
        <f ca="1">ROUND(INDIRECT(ADDRESS(ROW()+(0), COLUMN()+(-2), 1))*INDIRECT(ADDRESS(ROW()+(0), COLUMN()+(-1), 1))/100, 2)</f>
        <v>14.620000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745.690000</v>
      </c>
      <c r="H13" s="24">
        <f ca="1">ROUND(INDIRECT(ADDRESS(ROW()+(0), COLUMN()+(-2), 1))*INDIRECT(ADDRESS(ROW()+(0), COLUMN()+(-1), 1))/100, 2)</f>
        <v>22.370000</v>
      </c>
    </row>
    <row r="14" spans="1:8" ht="12.00" thickBot="1" customHeight="1">
      <c r="A14" s="25"/>
      <c r="B14" s="25"/>
      <c r="C14" s="26"/>
      <c r="D14" s="26"/>
      <c r="E14" s="26"/>
      <c r="F14" s="27"/>
      <c r="G14" s="6" t="s">
        <v>27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768.060000</v>
      </c>
    </row>
  </sheetData>
  <mergeCells count="20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</mergeCells>
  <pageMargins left="0.620079" right="0.472441" top="0.472441" bottom="0.472441" header="0.0" footer="0.0"/>
  <pageSetup paperSize="9" orientation="portrait"/>
  <rowBreaks count="0" manualBreakCount="0">
    </rowBreaks>
</worksheet>
</file>