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<sst xmlns="http://schemas.openxmlformats.org/spreadsheetml/2006/main" count="38" uniqueCount="38">
  <si>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</si>
  <si>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</si>
  <si>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</si>
  <si>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Tarja de cocina.</t>
  </si>
  <si>
    <r>
      <rPr>
        <sz val="8.25"/>
        <color rgb="FF000000"/>
        <rFont val="Arial"/>
        <family val="2"/>
      </rPr>
      <t xml:space="preserve">Tarja de cocina de acero inoxidable para instalación en techumbre, de 1 cubeta, de 450x490 mm, con válvula de desagüe, para techumbre de cocina, equipado con grifería monomando con cartucho cerámico para tarja de cocina, gama básica, acabado cromado, compuesta de caño giratorio, aireador y enlaces de alimentación flexibles, válvula con desagüe y céspol. Incluso conexión a las redes de agua fría y caliente y a la red de evacuación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</si>
  <si>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</si>
  <si>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</si>
  <si>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</si>
  <si>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</si>
  <si>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</si>
  <si>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</si>
  <si>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</si>
  <si>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mt30fxs010a</t>
  </si>
  <si>
    <t xml:space="preserve">Ud</t>
  </si>
  <si>
    <t xml:space="preserve">Tarja de cocina de acero inoxidable para instalación en cubierta, de 1 cubeta, de 450x490 mm, con válvula de desagüe.</t>
  </si>
  <si>
    <t xml:space="preserve">mt31gmg030a</t>
  </si>
  <si>
    <t xml:space="preserve">Ud</t>
  </si>
  <si>
    <t xml:space="preserve">Grifería monomando con cartucho cerámico para tarja de cocina, gama básica, acabado cromado, compuesta de caño giratorio, aireador y enlaces de alimentación flexibles.</t>
  </si>
  <si>
    <t xml:space="preserve">mt30lla030</t>
  </si>
  <si>
    <t xml:space="preserve">Ud</t>
  </si>
  <si>
    <t xml:space="preserve">Llave de regulación de 1/2", para tarja de cocina o lavadero, acabado cromado.</t>
  </si>
  <si>
    <t xml:space="preserve">mt30sif020a</t>
  </si>
  <si>
    <t xml:space="preserve">Ud</t>
  </si>
  <si>
    <t xml:space="preserve">Céspol botella sencillo de 1 1/2" para tarja de cocina de 1 cubeta,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</si>
  <si>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</si>
  <si>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</si>
  <si>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</si>
  <si>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</si>
  <si>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</si>
  <si>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</si>
  <si>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</si>
  <si>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</si>
  <si>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</si>
  <si>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</si>
  <si>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</si>
  <si>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</si>
  <si>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$ 5.364,13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</si>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</sst>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3734.17</v>
      </c>
      <c r="H10" s="12">
        <f ca="1">ROUND(INDIRECT(ADDRESS(ROW()+(0), COLUMN()+(-2), 1))*INDIRECT(ADDRESS(ROW()+(0), COLUMN()+(-1), 1)), 2)</f>
        <v>3734.17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2280.88</v>
      </c>
      <c r="H11" s="12">
        <f ca="1">ROUND(INDIRECT(ADDRESS(ROW()+(0), COLUMN()+(-2), 1))*INDIRECT(ADDRESS(ROW()+(0), COLUMN()+(-1), 1)), 2)</f>
        <v>2280.88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602.11</v>
      </c>
      <c r="H12" s="12">
        <f ca="1">ROUND(INDIRECT(ADDRESS(ROW()+(0), COLUMN()+(-2), 1))*INDIRECT(ADDRESS(ROW()+(0), COLUMN()+(-1), 1)), 2)</f>
        <v>1204.22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120.72</v>
      </c>
      <c r="H13" s="14">
        <f ca="1">ROUND(INDIRECT(ADDRESS(ROW()+(0), COLUMN()+(-2), 1))*INDIRECT(ADDRESS(ROW()+(0), COLUMN()+(-1), 1)), 2)</f>
        <v>120.72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7339.99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0.964</v>
      </c>
      <c r="G16" s="12">
        <v>123.28</v>
      </c>
      <c r="H16" s="12">
        <f ca="1">ROUND(INDIRECT(ADDRESS(ROW()+(0), COLUMN()+(-2), 1))*INDIRECT(ADDRESS(ROW()+(0), COLUMN()+(-1), 1)), 2)</f>
        <v>118.84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0.74</v>
      </c>
      <c r="G17" s="14">
        <v>72.91</v>
      </c>
      <c r="H17" s="14">
        <f ca="1">ROUND(INDIRECT(ADDRESS(ROW()+(0), COLUMN()+(-2), 1))*INDIRECT(ADDRESS(ROW()+(0), COLUMN()+(-1), 1)), 2)</f>
        <v>53.95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172.79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7512.78</v>
      </c>
      <c r="H20" s="14">
        <f ca="1">ROUND(INDIRECT(ADDRESS(ROW()+(0), COLUMN()+(-2), 1))*INDIRECT(ADDRESS(ROW()+(0), COLUMN()+(-1), 1))/100, 2)</f>
        <v>150.26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7663.04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