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<sst xmlns="http://schemas.openxmlformats.org/spreadsheetml/2006/main" count="38" uniqueCount="38">
  <si>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</si>
  <si>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</si>
  <si>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Ud</t>
  </si>
  <si>
    <t xml:space="preserve">Lavabo sobre cubierta, de porcelana sanitaria, "ROCA".</t>
  </si>
  <si>
    <r>
      <rPr>
        <sz val="8.25"/>
        <color rgb="FF000000"/>
        <rFont val="Arial"/>
        <family val="2"/>
      </rPr>
      <t xml:space="preserve">Lavabo de porcelana sanitaria, sobre cubierta, modelo Urbi 1 "ROCA", color Blanco, de 450 mm de diámetro, equipado con grifería monomando de caño alto de repisa para lavabo, con cartucho cerámico y limitador de caudal a 6 l/min, acabado cromado, modelo Thesis, y desagüe, acabado cromado. Incluso juego de fijación y silicona para sellado de juntas. El precio no incluye la techumbre.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</si>
  <si>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</si>
  <si>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</si>
  <si>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</si>
  <si>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</si>
  <si>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</si>
  <si>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</si>
  <si>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</si>
  <si>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mt30lpr010a</t>
  </si>
  <si>
    <t xml:space="preserve">Ud</t>
  </si>
  <si>
    <t xml:space="preserve">Lavabo de porcelana sanitaria, sobre cubierta, modelo Urbi 1 "ROCA", color Blanco, de 450 mm de diámetro.</t>
  </si>
  <si>
    <t xml:space="preserve">mt31gmo103a</t>
  </si>
  <si>
    <t xml:space="preserve">Ud</t>
  </si>
  <si>
    <t xml:space="preserve">Grifería monomando de caño alto de repisa para lavabo, con cartucho cerámico y limitador de caudal a 6 l/min, acabado cromado, modelo Thesis "ROCA", con válvula automática de desagüe de 1¼" accionada mediante varilla vertical-horizontal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</si>
  <si>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</si>
  <si>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</si>
  <si>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</si>
  <si>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</si>
  <si>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</si>
  <si>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lavabo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</si>
  <si>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</si>
  <si>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</si>
  <si>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</si>
  <si>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</si>
  <si>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</si>
  <si>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</si>
  <si>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</si>
  <si>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</si>
  <si>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</si>
  <si>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</si>
  <si>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</si>
  <si>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</si>
  <si>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$ 11.053,71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</si>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</sst>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7135.15</v>
      </c>
      <c r="G10" s="12">
        <f ca="1">ROUND(INDIRECT(ADDRESS(ROW()+(0), COLUMN()+(-2), 1))*INDIRECT(ADDRESS(ROW()+(0), COLUMN()+(-1), 1)), 2)</f>
        <v>7135.15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13440.6</v>
      </c>
      <c r="G11" s="12">
        <f ca="1">ROUND(INDIRECT(ADDRESS(ROW()+(0), COLUMN()+(-2), 1))*INDIRECT(ADDRESS(ROW()+(0), COLUMN()+(-1), 1)), 2)</f>
        <v>13440.6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1054.41</v>
      </c>
      <c r="G12" s="12">
        <f ca="1">ROUND(INDIRECT(ADDRESS(ROW()+(0), COLUMN()+(-2), 1))*INDIRECT(ADDRESS(ROW()+(0), COLUMN()+(-1), 1)), 2)</f>
        <v>1054.41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602.11</v>
      </c>
      <c r="G13" s="12">
        <f ca="1">ROUND(INDIRECT(ADDRESS(ROW()+(0), COLUMN()+(-2), 1))*INDIRECT(ADDRESS(ROW()+(0), COLUMN()+(-1), 1)), 2)</f>
        <v>1204.22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222.23</v>
      </c>
      <c r="G14" s="14">
        <f ca="1">ROUND(INDIRECT(ADDRESS(ROW()+(0), COLUMN()+(-2), 1))*INDIRECT(ADDRESS(ROW()+(0), COLUMN()+(-1), 1)), 2)</f>
        <v>2.67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22837.1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1.787</v>
      </c>
      <c r="F17" s="14">
        <v>123.28</v>
      </c>
      <c r="G17" s="14">
        <f ca="1">ROUND(INDIRECT(ADDRESS(ROW()+(0), COLUMN()+(-2), 1))*INDIRECT(ADDRESS(ROW()+(0), COLUMN()+(-1), 1)), 2)</f>
        <v>220.3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220.3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23057.4</v>
      </c>
      <c r="G20" s="14">
        <f ca="1">ROUND(INDIRECT(ADDRESS(ROW()+(0), COLUMN()+(-2), 1))*INDIRECT(ADDRESS(ROW()+(0), COLUMN()+(-1), 1))/100, 2)</f>
        <v>461.15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23518.5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