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<sst xmlns="http://schemas.openxmlformats.org/spreadsheetml/2006/main" count="35" uniqueCount="35">
  <si>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</si>
  <si>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RVE010</t>
  </si>
  <si>
    <t xml:space="preserve">m²</t>
  </si>
  <si>
    <t xml:space="preserve">Espejo.</t>
  </si>
  <si>
    <r>
      <rPr>
        <sz val="8.25"/>
        <color rgb="FF000000"/>
        <rFont val="Arial"/>
        <family val="2"/>
      </rPr>
      <t xml:space="preserve">Espejo de luna </t>
    </r>
    <r>
      <rPr>
        <b/>
        <sz val="8.25"/>
        <color rgb="FF000000"/>
        <rFont val="Arial"/>
        <family val="2"/>
      </rPr>
      <t xml:space="preserve">incolora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mm de espesor, </t>
    </r>
    <r>
      <rPr>
        <b/>
        <sz val="8.25"/>
        <color rgb="FF000000"/>
        <rFont val="Arial"/>
        <family val="2"/>
      </rPr>
      <t xml:space="preserve">acabado biselado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fijado con masilla al paramento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</si>
  <si>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</si>
  <si>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</si>
  <si>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</si>
  <si>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</si>
  <si>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</si>
  <si>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</si>
  <si>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</si>
  <si>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mt21vsj020a</t>
  </si>
  <si>
    <t xml:space="preserve">m²</t>
  </si>
  <si>
    <t xml:space="preserve">Espejo incoloro plateado, 3 mm.</t>
  </si>
  <si>
    <t xml:space="preserve">mt21vva030</t>
  </si>
  <si>
    <t xml:space="preserve">m</t>
  </si>
  <si>
    <t xml:space="preserve">Canteado de espejo.</t>
  </si>
  <si>
    <t xml:space="preserve">mt21vva031</t>
  </si>
  <si>
    <t xml:space="preserve">m</t>
  </si>
  <si>
    <t xml:space="preserve">Biselado de espejo.</t>
  </si>
  <si>
    <t xml:space="preserve">mt21vva012</t>
  </si>
  <si>
    <t xml:space="preserve">l</t>
  </si>
  <si>
    <t xml:space="preserve">Masilla de aplicación con pistola, de base neutra monocomponente.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</si>
  <si>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</si>
  <si>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</si>
  <si>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</si>
  <si>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</si>
  <si>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</si>
  <si>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</si>
  <si>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</si>
  <si>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</si>
  <si>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</si>
  <si>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$ 1.266,87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</si>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</sst>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78" customWidth="1"/>
    <col min="5" max="5" width="56.61" customWidth="1"/>
    <col min="6" max="6" width="12.07" customWidth="1"/>
    <col min="7" max="7" width="12.24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1.005000</v>
      </c>
      <c r="G10" s="11">
        <v>442.860000</v>
      </c>
      <c r="H10" s="11">
        <f ca="1">ROUND(INDIRECT(ADDRESS(ROW()+(0), COLUMN()+(-2), 1))*INDIRECT(ADDRESS(ROW()+(0), COLUMN()+(-1), 1)), 2)</f>
        <v>445.070000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4.000000</v>
      </c>
      <c r="G11" s="11">
        <v>37.720000</v>
      </c>
      <c r="H11" s="11">
        <f ca="1">ROUND(INDIRECT(ADDRESS(ROW()+(0), COLUMN()+(-2), 1))*INDIRECT(ADDRESS(ROW()+(0), COLUMN()+(-1), 1)), 2)</f>
        <v>150.880000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4.000000</v>
      </c>
      <c r="G12" s="11">
        <v>59.210000</v>
      </c>
      <c r="H12" s="11">
        <f ca="1">ROUND(INDIRECT(ADDRESS(ROW()+(0), COLUMN()+(-2), 1))*INDIRECT(ADDRESS(ROW()+(0), COLUMN()+(-1), 1)), 2)</f>
        <v>236.840000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0.105000</v>
      </c>
      <c r="G13" s="13">
        <v>240.290000</v>
      </c>
      <c r="H13" s="13">
        <f ca="1">ROUND(INDIRECT(ADDRESS(ROW()+(0), COLUMN()+(-2), 1))*INDIRECT(ADDRESS(ROW()+(0), COLUMN()+(-1), 1)), 2)</f>
        <v>25.230000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858.020000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0.630000</v>
      </c>
      <c r="G16" s="13">
        <v>98.410000</v>
      </c>
      <c r="H16" s="13">
        <f ca="1">ROUND(INDIRECT(ADDRESS(ROW()+(0), COLUMN()+(-2), 1))*INDIRECT(ADDRESS(ROW()+(0), COLUMN()+(-1), 1)), 2)</f>
        <v>62.000000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62.000000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1)),INDIRECT(ADDRESS(ROW()+(-5), COLUMN()+(1), 1))), 2)</f>
        <v>920.020000</v>
      </c>
      <c r="H19" s="13">
        <f ca="1">ROUND(INDIRECT(ADDRESS(ROW()+(0), COLUMN()+(-2), 1))*INDIRECT(ADDRESS(ROW()+(0), COLUMN()+(-1), 1))/100, 2)</f>
        <v>18.400000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1)),INDIRECT(ADDRESS(ROW()+(-6), COLUMN()+(0), 1))), 2)</f>
        <v>938.420000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