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<sst xmlns="http://schemas.openxmlformats.org/spreadsheetml/2006/main" count="26" uniqueCount="26">
  <si>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</si>
  <si>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RTM020</t>
  </si>
  <si>
    <t xml:space="preserve">m²</t>
  </si>
  <si>
    <t xml:space="preserve">Falso plafón reticular de paneles de madera, sistema Fonotech Fonowood "BUTECH".</t>
  </si>
  <si>
    <r>
      <rPr>
        <sz val="7.80"/>
        <color rgb="FF000000"/>
        <rFont val="A"/>
        <family val="2"/>
      </rPr>
      <t xml:space="preserve">Falso plafón reticular suspendido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perforados autoportantes, de MDF con una lámina de melamina con recubrimiento ignífugo en la aparente, modelo Cree, color arce "BUTECH" "PORCELANOSA GRUPO", de 600x600 mm y 12 mm de espesor</t>
    </r>
    <r>
      <rPr>
        <sz val="7.80"/>
        <color rgb="FF000000"/>
        <rFont val="A"/>
        <family val="2"/>
      </rPr>
      <t xml:space="preserve">, suspendidos de la losa mediante perfilería metálica vista, de 24 mm de anchura, comprendiendo perfiles primarios, secundarios y angulares de remate, </t>
    </r>
    <r>
      <rPr>
        <b/>
        <sz val="7.80"/>
        <color rgb="FF000000"/>
        <rFont val="A"/>
        <family val="2"/>
      </rPr>
      <t xml:space="preserve">prelacados en color acero</t>
    </r>
    <r>
      <rPr>
        <sz val="7.80"/>
        <color rgb="FF000000"/>
        <rFont val="A"/>
        <family val="2"/>
      </rPr>
      <t xml:space="preserve">, fijados al techo mediante varillas y cuelgues.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</si>
  <si>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</si>
  <si>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</si>
  <si>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</si>
  <si>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</si>
  <si>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</si>
  <si>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</si>
  <si>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mt16pmb010aa</t>
  </si>
  <si>
    <t xml:space="preserve">m²</t>
  </si>
  <si>
    <t xml:space="preserve">Falso plafón formado por paneles perforados autoportantes, de MDF con una lámina de melamina con recubrimiento ignífugo en la aparente, imitación madera, modelo Cree "BUTECH" "PORCELANOSA GRUPO", de 600x600 mm y 12 mm de espesor, con un velo de fibra de vidrio adherido a la cara interna del panel, como corrector acústico y filtro de partículas, resistencia térmica 0,06 m²K/W, conductividad térmica 0,2 W/(mK), densidad 2300 kg/m³, factor de resistencia a la difusión del vapor de agua 20 y Euroclase B-s2,d0 de reacción al fuego; incluso parte proporcional de sistema de perfilería metálica con acabado prelacado en color acero y varillas de sujeción.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</si>
  <si>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</si>
  <si>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</si>
  <si>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</si>
  <si>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</si>
  <si>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</si>
  <si>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</si>
  <si>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</si>
  <si>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</si>
  <si>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</si>
  <si>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</si>
  <si>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$ 1.685,34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</si>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</sst>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83" customWidth="1"/>
    <col min="4" max="4" width="21.86" customWidth="1"/>
    <col min="5" max="5" width="27.25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2169.010000</v>
      </c>
      <c r="J8" s="16">
        <f ca="1">ROUND(INDIRECT(ADDRESS(ROW()+(0), COLUMN()+(-3), 1))*INDIRECT(ADDRESS(ROW()+(0), COLUMN()+(-1), 1)), 2)</f>
        <v>2277.460000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0.240000</v>
      </c>
      <c r="H9" s="19"/>
      <c r="I9" s="20">
        <v>39.250000</v>
      </c>
      <c r="J9" s="20">
        <f ca="1">ROUND(INDIRECT(ADDRESS(ROW()+(0), COLUMN()+(-3), 1))*INDIRECT(ADDRESS(ROW()+(0), COLUMN()+(-1), 1)), 2)</f>
        <v>9.420000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0.240000</v>
      </c>
      <c r="H10" s="23"/>
      <c r="I10" s="24">
        <v>19.970000</v>
      </c>
      <c r="J10" s="24">
        <f ca="1">ROUND(INDIRECT(ADDRESS(ROW()+(0), COLUMN()+(-3), 1))*INDIRECT(ADDRESS(ROW()+(0), COLUMN()+(-1), 1)), 2)</f>
        <v>4.790000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2291.670000</v>
      </c>
      <c r="J11" s="16">
        <f ca="1">ROUND(INDIRECT(ADDRESS(ROW()+(0), COLUMN()+(-3), 1))*INDIRECT(ADDRESS(ROW()+(0), COLUMN()+(-1), 1))/100, 2)</f>
        <v>45.830000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2337.500000</v>
      </c>
      <c r="J12" s="24">
        <f ca="1">ROUND(INDIRECT(ADDRESS(ROW()+(0), COLUMN()+(-3), 1))*INDIRECT(ADDRESS(ROW()+(0), COLUMN()+(-1), 1))/100, 2)</f>
        <v>70.130000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2407.630000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