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<sst xmlns="http://schemas.openxmlformats.org/spreadsheetml/2006/main" count="53" uniqueCount="53">
  <si>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</si>
  <si>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RTD020</t>
  </si>
  <si>
    <t xml:space="preserve">m²</t>
  </si>
  <si>
    <t xml:space="preserve">Falso plafón reticular de placas de yeso.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</si>
  <si>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decorativo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placas lisas de yeso, acabado con vinilo blanco, de 600x600x12,5 mm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</si>
  <si>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</si>
  <si>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</si>
  <si>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</si>
  <si>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</si>
  <si>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</si>
  <si>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</si>
  <si>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mt12psg220</t>
  </si>
  <si>
    <t xml:space="preserve">Ud</t>
  </si>
  <si>
    <t xml:space="preserve">Fijación compuesta por taquete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</si>
  <si>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</si>
  <si>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</si>
  <si>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</si>
  <si>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</si>
  <si>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</si>
  <si>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falsos plafones suspendidos.</t>
  </si>
  <si>
    <t xml:space="preserve">mt12psg210b</t>
  </si>
  <si>
    <t xml:space="preserve">Ud</t>
  </si>
  <si>
    <t xml:space="preserve">Seguro para la fijación del cuelgue, en falsos plafones suspendidos.</t>
  </si>
  <si>
    <t xml:space="preserve">mt12psg210c</t>
  </si>
  <si>
    <t xml:space="preserve">Ud</t>
  </si>
  <si>
    <t xml:space="preserve">Conexión superior para fijar la varilla al cuelgue, en falsos plafones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</si>
  <si>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</si>
  <si>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</si>
  <si>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</si>
  <si>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</si>
  <si>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</si>
  <si>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</si>
  <si>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</si>
  <si>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</si>
  <si>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</si>
  <si>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</si>
  <si>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</si>
  <si>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</si>
  <si>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mt12psg020l</t>
  </si>
  <si>
    <t xml:space="preserve">m²</t>
  </si>
  <si>
    <t xml:space="preserve">Placa lisa de yeso, acabado con vinilo blanco, de 600x600x12,5 mm, para techos registrables.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</si>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</sst>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64" customWidth="1"/>
    <col min="5" max="5" width="62.37" customWidth="1"/>
    <col min="6" max="6" width="6.41" customWidth="1"/>
    <col min="7" max="7" width="13.55" customWidth="1"/>
    <col min="8" max="8" width="5.39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0.840000</v>
      </c>
      <c r="G8" s="16">
        <v>1.080000</v>
      </c>
      <c r="H8" s="16">
        <f ca="1">ROUND(INDIRECT(ADDRESS(ROW()+(0), COLUMN()+(-2), 1))*INDIRECT(ADDRESS(ROW()+(0), COLUMN()+(-1), 1)), 2)</f>
        <v>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0.840000</v>
      </c>
      <c r="G9" s="20">
        <v>16.310000</v>
      </c>
      <c r="H9" s="20">
        <f ca="1">ROUND(INDIRECT(ADDRESS(ROW()+(0), COLUMN()+(-2), 1))*INDIRECT(ADDRESS(ROW()+(0), COLUMN()+(-1), 1)), 2)</f>
        <v>13.700000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0.840000</v>
      </c>
      <c r="G10" s="20">
        <v>13.330000</v>
      </c>
      <c r="H10" s="20">
        <f ca="1">ROUND(INDIRECT(ADDRESS(ROW()+(0), COLUMN()+(-2), 1))*INDIRECT(ADDRESS(ROW()+(0), COLUMN()+(-1), 1)), 2)</f>
        <v>11.200000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0.840000</v>
      </c>
      <c r="G11" s="20">
        <v>2.180000</v>
      </c>
      <c r="H11" s="20">
        <f ca="1">ROUND(INDIRECT(ADDRESS(ROW()+(0), COLUMN()+(-2), 1))*INDIRECT(ADDRESS(ROW()+(0), COLUMN()+(-1), 1)), 2)</f>
        <v>1.830000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0.840000</v>
      </c>
      <c r="G12" s="20">
        <v>16.310000</v>
      </c>
      <c r="H12" s="20">
        <f ca="1">ROUND(INDIRECT(ADDRESS(ROW()+(0), COLUMN()+(-2), 1))*INDIRECT(ADDRESS(ROW()+(0), COLUMN()+(-1), 1)), 2)</f>
        <v>13.700000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0.840000</v>
      </c>
      <c r="G13" s="20">
        <v>15.090000</v>
      </c>
      <c r="H13" s="20">
        <f ca="1">ROUND(INDIRECT(ADDRESS(ROW()+(0), COLUMN()+(-2), 1))*INDIRECT(ADDRESS(ROW()+(0), COLUMN()+(-1), 1)), 2)</f>
        <v>12.680000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0.840000</v>
      </c>
      <c r="G14" s="20">
        <v>15.090000</v>
      </c>
      <c r="H14" s="20">
        <f ca="1">ROUND(INDIRECT(ADDRESS(ROW()+(0), COLUMN()+(-2), 1))*INDIRECT(ADDRESS(ROW()+(0), COLUMN()+(-1), 1)), 2)</f>
        <v>12.680000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1.670000</v>
      </c>
      <c r="G15" s="20">
        <v>15.090000</v>
      </c>
      <c r="H15" s="20">
        <f ca="1">ROUND(INDIRECT(ADDRESS(ROW()+(0), COLUMN()+(-2), 1))*INDIRECT(ADDRESS(ROW()+(0), COLUMN()+(-1), 1)), 2)</f>
        <v>25.200000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0.400000</v>
      </c>
      <c r="G16" s="20">
        <v>12.500000</v>
      </c>
      <c r="H16" s="20">
        <f ca="1">ROUND(INDIRECT(ADDRESS(ROW()+(0), COLUMN()+(-2), 1))*INDIRECT(ADDRESS(ROW()+(0), COLUMN()+(-1), 1)), 2)</f>
        <v>5.000000</v>
      </c>
      <c r="I16" s="20"/>
      <c r="J16" s="20"/>
      <c r="K16" s="20"/>
    </row>
    <row r="17" spans="1:11" ht="21.6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1.050000</v>
      </c>
      <c r="G17" s="20">
        <v>137.120000</v>
      </c>
      <c r="H17" s="20">
        <f ca="1">ROUND(INDIRECT(ADDRESS(ROW()+(0), COLUMN()+(-2), 1))*INDIRECT(ADDRESS(ROW()+(0), COLUMN()+(-1), 1)), 2)</f>
        <v>143.980000</v>
      </c>
      <c r="I17" s="20"/>
      <c r="J17" s="20"/>
      <c r="K17" s="20"/>
    </row>
    <row r="18" spans="1:11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9">
        <v>0.306000</v>
      </c>
      <c r="G18" s="20">
        <v>39.250000</v>
      </c>
      <c r="H18" s="20">
        <f ca="1">ROUND(INDIRECT(ADDRESS(ROW()+(0), COLUMN()+(-2), 1))*INDIRECT(ADDRESS(ROW()+(0), COLUMN()+(-1), 1)), 2)</f>
        <v>12.010000</v>
      </c>
      <c r="I18" s="20"/>
      <c r="J18" s="20"/>
      <c r="K18" s="20"/>
    </row>
    <row r="19" spans="1:11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3">
        <v>0.306000</v>
      </c>
      <c r="G19" s="24">
        <v>19.970000</v>
      </c>
      <c r="H19" s="24">
        <f ca="1">ROUND(INDIRECT(ADDRESS(ROW()+(0), COLUMN()+(-2), 1))*INDIRECT(ADDRESS(ROW()+(0), COLUMN()+(-1), 1)), 2)</f>
        <v>6.110000</v>
      </c>
      <c r="I19" s="24"/>
      <c r="J19" s="24"/>
      <c r="K19" s="24"/>
    </row>
    <row r="20" spans="1:11" ht="12.00" thickBot="1" customHeight="1">
      <c r="A20" s="17"/>
      <c r="B20" s="17"/>
      <c r="C20" s="12" t="s">
        <v>47</v>
      </c>
      <c r="D20" s="10" t="s">
        <v>48</v>
      </c>
      <c r="E20" s="10"/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259.000000</v>
      </c>
      <c r="H20" s="16">
        <f ca="1">ROUND(INDIRECT(ADDRESS(ROW()+(0), COLUMN()+(-2), 1))*INDIRECT(ADDRESS(ROW()+(0), COLUMN()+(-1), 1))/100, 2)</f>
        <v>5.180000</v>
      </c>
      <c r="I20" s="16"/>
      <c r="J20" s="16"/>
      <c r="K20" s="16"/>
    </row>
    <row r="21" spans="1:11" ht="12.00" thickBot="1" customHeight="1">
      <c r="A21" s="22"/>
      <c r="B21" s="22"/>
      <c r="C21" s="21" t="s">
        <v>49</v>
      </c>
      <c r="D21" s="22" t="s">
        <v>50</v>
      </c>
      <c r="E21" s="22"/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264.180000</v>
      </c>
      <c r="H21" s="24">
        <f ca="1">ROUND(INDIRECT(ADDRESS(ROW()+(0), COLUMN()+(-2), 1))*INDIRECT(ADDRESS(ROW()+(0), COLUMN()+(-1), 1))/100, 2)</f>
        <v>7.930000</v>
      </c>
      <c r="I21" s="24"/>
      <c r="J21" s="24"/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272.110000</v>
      </c>
      <c r="I22" s="26"/>
      <c r="J22" s="26"/>
      <c r="K22" s="26"/>
    </row>
  </sheetData>
  <mergeCells count="5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B19"/>
    <mergeCell ref="D19:E19"/>
    <mergeCell ref="H19:K19"/>
    <mergeCell ref="A20:B20"/>
    <mergeCell ref="D20:E20"/>
    <mergeCell ref="H20:K20"/>
    <mergeCell ref="A21:B21"/>
    <mergeCell ref="D21:E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