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<sst xmlns="http://schemas.openxmlformats.org/spreadsheetml/2006/main" count="47" uniqueCount="47">
  <si>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</si>
  <si>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</si>
  <si>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</si>
  <si>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</si>
  <si>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con dibujo, gama Básica modelo Andalucía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</si>
  <si>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</si>
  <si>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</si>
  <si>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</si>
  <si>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</si>
  <si>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</si>
  <si>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</si>
  <si>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</si>
  <si>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</si>
  <si>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</si>
  <si>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</si>
  <si>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</si>
  <si>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</si>
  <si>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</si>
  <si>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</si>
  <si>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</si>
  <si>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</si>
  <si>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</si>
  <si>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</si>
  <si>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</si>
  <si>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</si>
  <si>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</si>
  <si>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</si>
  <si>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</si>
  <si>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</si>
  <si>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</si>
  <si>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</si>
  <si>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</si>
  <si>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mt12plk040pq</t>
  </si>
  <si>
    <t xml:space="preserve">m²</t>
  </si>
  <si>
    <t xml:space="preserve">Placa de escayola, con dibujo, gama Básica modelo Andalucía "PLACO", de 600x600 mm 19 mm de espesor, apoyada sobre perfilería semioculta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</si>
  <si>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</si>
  <si>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</si>
  <si>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</si>
  <si>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</si>
  <si>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</si>
  <si>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</si>
  <si>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</si>
  <si>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</si>
  <si>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</si>
  <si>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</si>
  <si>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$ 73,29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</si>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</sst>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84" customWidth="1"/>
    <col min="5" max="5" width="32.49" customWidth="1"/>
    <col min="6" max="6" width="7.87" customWidth="1"/>
    <col min="7" max="7" width="6.56" customWidth="1"/>
    <col min="8" max="8" width="13.41" customWidth="1"/>
    <col min="9" max="9" width="1.02" customWidth="1"/>
    <col min="10" max="10" width="14.13"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t="s">
        <v>10</v>
      </c>
      <c r="J7" s="9"/>
    </row>
    <row r="8" spans="1:10" ht="40.80" thickBot="1" customHeight="1">
      <c r="A8" s="10" t="s">
        <v>11</v>
      </c>
      <c r="B8" s="12" t="s">
        <v>12</v>
      </c>
      <c r="C8" s="10" t="s">
        <v>13</v>
      </c>
      <c r="D8" s="10"/>
      <c r="E8" s="10"/>
      <c r="F8" s="10"/>
      <c r="G8" s="14">
        <v>0.500000</v>
      </c>
      <c r="H8" s="16">
        <v>18.230000</v>
      </c>
      <c r="I8" s="16">
        <f ca="1">ROUND(INDIRECT(ADDRESS(ROW()+(0), COLUMN()+(-2), 1))*INDIRECT(ADDRESS(ROW()+(0), COLUMN()+(-1), 1)), 2)</f>
        <v>9.120000</v>
      </c>
      <c r="J8" s="16"/>
    </row>
    <row r="9" spans="1:10" ht="21.60" thickBot="1" customHeight="1">
      <c r="A9" s="17" t="s">
        <v>14</v>
      </c>
      <c r="B9" s="18" t="s">
        <v>15</v>
      </c>
      <c r="C9" s="17" t="s">
        <v>16</v>
      </c>
      <c r="D9" s="17"/>
      <c r="E9" s="17"/>
      <c r="F9" s="17"/>
      <c r="G9" s="19">
        <v>0.830000</v>
      </c>
      <c r="H9" s="20">
        <v>27.770000</v>
      </c>
      <c r="I9" s="20">
        <f ca="1">ROUND(INDIRECT(ADDRESS(ROW()+(0), COLUMN()+(-2), 1))*INDIRECT(ADDRESS(ROW()+(0), COLUMN()+(-1), 1)), 2)</f>
        <v>23.050000</v>
      </c>
      <c r="J9" s="20"/>
    </row>
    <row r="10" spans="1:10" ht="12.00" thickBot="1" customHeight="1">
      <c r="A10" s="17" t="s">
        <v>17</v>
      </c>
      <c r="B10" s="18" t="s">
        <v>18</v>
      </c>
      <c r="C10" s="17" t="s">
        <v>19</v>
      </c>
      <c r="D10" s="17"/>
      <c r="E10" s="17"/>
      <c r="F10" s="17"/>
      <c r="G10" s="19">
        <v>0.830000</v>
      </c>
      <c r="H10" s="20">
        <v>1.080000</v>
      </c>
      <c r="I10" s="20">
        <f ca="1">ROUND(INDIRECT(ADDRESS(ROW()+(0), COLUMN()+(-2), 1))*INDIRECT(ADDRESS(ROW()+(0), COLUMN()+(-1), 1)), 2)</f>
        <v>0.900000</v>
      </c>
      <c r="J10" s="20"/>
    </row>
    <row r="11" spans="1:10" ht="12.00" thickBot="1" customHeight="1">
      <c r="A11" s="17" t="s">
        <v>20</v>
      </c>
      <c r="B11" s="18" t="s">
        <v>21</v>
      </c>
      <c r="C11" s="17" t="s">
        <v>22</v>
      </c>
      <c r="D11" s="17"/>
      <c r="E11" s="17"/>
      <c r="F11" s="17"/>
      <c r="G11" s="19">
        <v>0.830000</v>
      </c>
      <c r="H11" s="20">
        <v>19.140000</v>
      </c>
      <c r="I11" s="20">
        <f ca="1">ROUND(INDIRECT(ADDRESS(ROW()+(0), COLUMN()+(-2), 1))*INDIRECT(ADDRESS(ROW()+(0), COLUMN()+(-1), 1)), 2)</f>
        <v>15.890000</v>
      </c>
      <c r="J11" s="20"/>
    </row>
    <row r="12" spans="1:10" ht="31.20" thickBot="1" customHeight="1">
      <c r="A12" s="17" t="s">
        <v>23</v>
      </c>
      <c r="B12" s="18" t="s">
        <v>24</v>
      </c>
      <c r="C12" s="17" t="s">
        <v>25</v>
      </c>
      <c r="D12" s="17"/>
      <c r="E12" s="17"/>
      <c r="F12" s="17"/>
      <c r="G12" s="19">
        <v>0.830000</v>
      </c>
      <c r="H12" s="20">
        <v>27.440000</v>
      </c>
      <c r="I12" s="20">
        <f ca="1">ROUND(INDIRECT(ADDRESS(ROW()+(0), COLUMN()+(-2), 1))*INDIRECT(ADDRESS(ROW()+(0), COLUMN()+(-1), 1)), 2)</f>
        <v>22.780000</v>
      </c>
      <c r="J12" s="20"/>
    </row>
    <row r="13" spans="1:10" ht="31.20" thickBot="1" customHeight="1">
      <c r="A13" s="17" t="s">
        <v>26</v>
      </c>
      <c r="B13" s="18" t="s">
        <v>27</v>
      </c>
      <c r="C13" s="17" t="s">
        <v>28</v>
      </c>
      <c r="D13" s="17"/>
      <c r="E13" s="17"/>
      <c r="F13" s="17"/>
      <c r="G13" s="19">
        <v>1.660000</v>
      </c>
      <c r="H13" s="20">
        <v>27.440000</v>
      </c>
      <c r="I13" s="20">
        <f ca="1">ROUND(INDIRECT(ADDRESS(ROW()+(0), COLUMN()+(-2), 1))*INDIRECT(ADDRESS(ROW()+(0), COLUMN()+(-1), 1)), 2)</f>
        <v>45.550000</v>
      </c>
      <c r="J13" s="20"/>
    </row>
    <row r="14" spans="1:10" ht="31.20" thickBot="1" customHeight="1">
      <c r="A14" s="17" t="s">
        <v>29</v>
      </c>
      <c r="B14" s="18" t="s">
        <v>30</v>
      </c>
      <c r="C14" s="17" t="s">
        <v>31</v>
      </c>
      <c r="D14" s="17"/>
      <c r="E14" s="17"/>
      <c r="F14" s="17"/>
      <c r="G14" s="19">
        <v>0.830000</v>
      </c>
      <c r="H14" s="20">
        <v>27.440000</v>
      </c>
      <c r="I14" s="20">
        <f ca="1">ROUND(INDIRECT(ADDRESS(ROW()+(0), COLUMN()+(-2), 1))*INDIRECT(ADDRESS(ROW()+(0), COLUMN()+(-1), 1)), 2)</f>
        <v>22.780000</v>
      </c>
      <c r="J14" s="20"/>
    </row>
    <row r="15" spans="1:10" ht="40.80" thickBot="1" customHeight="1">
      <c r="A15" s="17" t="s">
        <v>32</v>
      </c>
      <c r="B15" s="18" t="s">
        <v>33</v>
      </c>
      <c r="C15" s="17" t="s">
        <v>34</v>
      </c>
      <c r="D15" s="17"/>
      <c r="E15" s="17"/>
      <c r="F15" s="17"/>
      <c r="G15" s="19">
        <v>1.030000</v>
      </c>
      <c r="H15" s="20">
        <v>115.100000</v>
      </c>
      <c r="I15" s="20">
        <f ca="1">ROUND(INDIRECT(ADDRESS(ROW()+(0), COLUMN()+(-2), 1))*INDIRECT(ADDRESS(ROW()+(0), COLUMN()+(-1), 1)), 2)</f>
        <v>118.550000</v>
      </c>
      <c r="J15" s="20"/>
    </row>
    <row r="16" spans="1:10" ht="12.00" thickBot="1" customHeight="1">
      <c r="A16" s="17" t="s">
        <v>35</v>
      </c>
      <c r="B16" s="18" t="s">
        <v>36</v>
      </c>
      <c r="C16" s="17" t="s">
        <v>37</v>
      </c>
      <c r="D16" s="17"/>
      <c r="E16" s="17"/>
      <c r="F16" s="17"/>
      <c r="G16" s="19">
        <v>0.352000</v>
      </c>
      <c r="H16" s="20">
        <v>37.970000</v>
      </c>
      <c r="I16" s="20">
        <f ca="1">ROUND(INDIRECT(ADDRESS(ROW()+(0), COLUMN()+(-2), 1))*INDIRECT(ADDRESS(ROW()+(0), COLUMN()+(-1), 1)), 2)</f>
        <v>13.370000</v>
      </c>
      <c r="J16" s="20"/>
    </row>
    <row r="17" spans="1:10" ht="12.00" thickBot="1" customHeight="1">
      <c r="A17" s="17" t="s">
        <v>38</v>
      </c>
      <c r="B17" s="21" t="s">
        <v>39</v>
      </c>
      <c r="C17" s="22" t="s">
        <v>40</v>
      </c>
      <c r="D17" s="22"/>
      <c r="E17" s="22"/>
      <c r="F17" s="22"/>
      <c r="G17" s="23">
        <v>0.352000</v>
      </c>
      <c r="H17" s="24">
        <v>19.970000</v>
      </c>
      <c r="I17" s="24">
        <f ca="1">ROUND(INDIRECT(ADDRESS(ROW()+(0), COLUMN()+(-2), 1))*INDIRECT(ADDRESS(ROW()+(0), COLUMN()+(-1), 1)), 2)</f>
        <v>7.030000</v>
      </c>
      <c r="J17" s="24"/>
    </row>
    <row r="18" spans="1:10" ht="12.00" thickBot="1" customHeight="1">
      <c r="A18" s="17"/>
      <c r="B18" s="12" t="s">
        <v>41</v>
      </c>
      <c r="C18" s="10" t="s">
        <v>42</v>
      </c>
      <c r="D18" s="10"/>
      <c r="E18" s="10"/>
      <c r="F18" s="10"/>
      <c r="G18" s="14">
        <v>2.000000</v>
      </c>
      <c r="H18"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279.020000</v>
      </c>
      <c r="I18" s="16">
        <f ca="1">ROUND(INDIRECT(ADDRESS(ROW()+(0), COLUMN()+(-2), 1))*INDIRECT(ADDRESS(ROW()+(0), COLUMN()+(-1), 1))/100, 2)</f>
        <v>5.580000</v>
      </c>
      <c r="J18" s="16"/>
    </row>
    <row r="19" spans="1:10" ht="12.00" thickBot="1" customHeight="1">
      <c r="A19" s="22"/>
      <c r="B19" s="21" t="s">
        <v>43</v>
      </c>
      <c r="C19" s="22" t="s">
        <v>44</v>
      </c>
      <c r="D19" s="22"/>
      <c r="E19" s="22"/>
      <c r="F19" s="22"/>
      <c r="G19" s="23">
        <v>3.000000</v>
      </c>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284.600000</v>
      </c>
      <c r="I19" s="24">
        <f ca="1">ROUND(INDIRECT(ADDRESS(ROW()+(0), COLUMN()+(-2), 1))*INDIRECT(ADDRESS(ROW()+(0), COLUMN()+(-1), 1))/100, 2)</f>
        <v>8.540000</v>
      </c>
      <c r="J19" s="24"/>
    </row>
    <row r="20" spans="1:10" ht="12.00" thickBot="1" customHeight="1">
      <c r="A20" s="6" t="s">
        <v>45</v>
      </c>
      <c r="B20" s="7"/>
      <c r="C20" s="7"/>
      <c r="D20" s="7"/>
      <c r="E20" s="7"/>
      <c r="F20" s="7"/>
      <c r="G20" s="25"/>
      <c r="H20" s="6" t="s">
        <v>46</v>
      </c>
      <c r="I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293.140000</v>
      </c>
      <c r="J20" s="26"/>
    </row>
  </sheetData>
  <mergeCells count="33">
    <mergeCell ref="A1:J1"/>
    <mergeCell ref="A3:C3"/>
    <mergeCell ref="F3:G3"/>
    <mergeCell ref="H3:I3"/>
    <mergeCell ref="A4:J4"/>
    <mergeCell ref="C7:F7"/>
    <mergeCell ref="I7:J7"/>
    <mergeCell ref="C8:F8"/>
    <mergeCell ref="I8:J8"/>
    <mergeCell ref="C9:F9"/>
    <mergeCell ref="I9:J9"/>
    <mergeCell ref="C10:F10"/>
    <mergeCell ref="I10:J10"/>
    <mergeCell ref="C11:F11"/>
    <mergeCell ref="I11:J11"/>
    <mergeCell ref="C12:F12"/>
    <mergeCell ref="I12:J12"/>
    <mergeCell ref="C13:F13"/>
    <mergeCell ref="I13:J13"/>
    <mergeCell ref="C14:F14"/>
    <mergeCell ref="I14:J14"/>
    <mergeCell ref="C15:F15"/>
    <mergeCell ref="I15:J15"/>
    <mergeCell ref="C16:F16"/>
    <mergeCell ref="I16:J16"/>
    <mergeCell ref="C17:F17"/>
    <mergeCell ref="I17:J17"/>
    <mergeCell ref="C18:F18"/>
    <mergeCell ref="I18:J18"/>
    <mergeCell ref="C19:F19"/>
    <mergeCell ref="I19:J19"/>
    <mergeCell ref="A20:F20"/>
    <mergeCell ref="I20:J20"/>
  </mergeCells>
  <pageMargins left="0.620079" right="0.472441" top="0.472441" bottom="0.472441" header="0.0" footer="0.0"/>
  <pageSetup paperSize="9" orientation="portrait"/>
  <rowBreaks count="0" manualBreakCount="0">
    </rowBreaks>
</worksheet>
</file>