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<sst xmlns="http://schemas.openxmlformats.org/spreadsheetml/2006/main" count="38" uniqueCount="38">
  <si>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</si>
  <si>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</si>
  <si>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</si>
  <si>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Falso plafón reticular de placas de escayola.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</si>
  <si>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aligerada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anticorrosiva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</si>
  <si>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</si>
  <si>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</si>
  <si>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</si>
  <si>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</si>
  <si>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</si>
  <si>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</si>
  <si>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mt12fac020b</t>
  </si>
  <si>
    <t xml:space="preserve">Ud</t>
  </si>
  <si>
    <t xml:space="preserve">Varilla metálica de acero galvanizado de 6 mm de diámetro.</t>
  </si>
  <si>
    <t xml:space="preserve">mt12fac030b</t>
  </si>
  <si>
    <t xml:space="preserve">m</t>
  </si>
  <si>
    <t xml:space="preserve">Perfilería vista blanca anticorrosiva,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</si>
  <si>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</si>
  <si>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</si>
  <si>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</si>
  <si>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</si>
  <si>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</si>
  <si>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falsos plafones registrables.</t>
  </si>
  <si>
    <t xml:space="preserve">mt12fpe020e</t>
  </si>
  <si>
    <t xml:space="preserve">m²</t>
  </si>
  <si>
    <t xml:space="preserve">Placa de escayola, aligerada, apoyada sobre perfilería vista, para techos registrables, 60x60 cm.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</si>
  <si>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</si>
  <si>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</si>
  <si>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</si>
  <si>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</si>
  <si>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</si>
  <si>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</si>
  <si>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</si>
  <si>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</si>
  <si>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</si>
  <si>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</si>
  <si>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$ 78,72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</si>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</sst>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6.01" customWidth="1"/>
    <col min="6" max="6" width="6.41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5.350000</v>
      </c>
      <c r="H8" s="16">
        <f ca="1">ROUND(INDIRECT(ADDRESS(ROW()+(0), COLUMN()+(-2), 1))*INDIRECT(ADDRESS(ROW()+(0), COLUMN()+(-1), 1)), 2)</f>
        <v>5.350000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42.490000</v>
      </c>
      <c r="H9" s="20">
        <f ca="1">ROUND(INDIRECT(ADDRESS(ROW()+(0), COLUMN()+(-2), 1))*INDIRECT(ADDRESS(ROW()+(0), COLUMN()+(-1), 1)), 2)</f>
        <v>169.960000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10.380000</v>
      </c>
      <c r="H10" s="20">
        <f ca="1">ROUND(INDIRECT(ADDRESS(ROW()+(0), COLUMN()+(-2), 1))*INDIRECT(ADDRESS(ROW()+(0), COLUMN()+(-1), 1)), 2)</f>
        <v>6.230000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26.940000</v>
      </c>
      <c r="H11" s="20">
        <f ca="1">ROUND(INDIRECT(ADDRESS(ROW()+(0), COLUMN()+(-2), 1))*INDIRECT(ADDRESS(ROW()+(0), COLUMN()+(-1), 1)), 2)</f>
        <v>5.390000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92.520000</v>
      </c>
      <c r="H12" s="20">
        <f ca="1">ROUND(INDIRECT(ADDRESS(ROW()+(0), COLUMN()+(-2), 1))*INDIRECT(ADDRESS(ROW()+(0), COLUMN()+(-1), 1)), 2)</f>
        <v>95.300000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0.306000</v>
      </c>
      <c r="G13" s="20">
        <v>37.970000</v>
      </c>
      <c r="H13" s="20">
        <f ca="1">ROUND(INDIRECT(ADDRESS(ROW()+(0), COLUMN()+(-2), 1))*INDIRECT(ADDRESS(ROW()+(0), COLUMN()+(-1), 1)), 2)</f>
        <v>11.620000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0.306000</v>
      </c>
      <c r="G14" s="24">
        <v>19.220000</v>
      </c>
      <c r="H14" s="24">
        <f ca="1">ROUND(INDIRECT(ADDRESS(ROW()+(0), COLUMN()+(-2), 1))*INDIRECT(ADDRESS(ROW()+(0), COLUMN()+(-1), 1)), 2)</f>
        <v>5.880000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299.730000</v>
      </c>
      <c r="H15" s="16">
        <f ca="1">ROUND(INDIRECT(ADDRESS(ROW()+(0), COLUMN()+(-2), 1))*INDIRECT(ADDRESS(ROW()+(0), COLUMN()+(-1), 1))/100, 2)</f>
        <v>5.990000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305.720000</v>
      </c>
      <c r="H16" s="24">
        <f ca="1">ROUND(INDIRECT(ADDRESS(ROW()+(0), COLUMN()+(-2), 1))*INDIRECT(ADDRESS(ROW()+(0), COLUMN()+(-1), 1))/100, 2)</f>
        <v>9.170000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314.890000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