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<sst xmlns="http://schemas.openxmlformats.org/spreadsheetml/2006/main" count="32" uniqueCount="32">
  <si>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</si>
  <si>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</si>
  <si>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</si>
  <si>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Falso plafón continuo de placas de escayola.</t>
  </si>
  <si>
    <r>
      <rPr>
        <sz val="7.80"/>
        <color rgb="FF000000"/>
        <rFont val="A"/>
        <family val="2"/>
      </rPr>
      <t xml:space="preserve">Falso plafón continuo para revestir,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100x60 cm, con canto recto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</si>
  <si>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</si>
  <si>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</si>
  <si>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</si>
  <si>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</si>
  <si>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</si>
  <si>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</si>
  <si>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mt12fpe010b</t>
  </si>
  <si>
    <t xml:space="preserve">m²</t>
  </si>
  <si>
    <t xml:space="preserve">Placa de escayola, nervada, de 100x60 cm y de 8 mm de espesor (20 mm de espesor total, incluyendo las nervaduras), con canto recto y acabado liso, sin revestir, para falsos plafones.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</si>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</sst>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49.69" customWidth="1"/>
    <col min="5" max="5" width="6.12" customWidth="1"/>
    <col min="6" max="6" width="9.76" customWidth="1"/>
    <col min="7" max="7" width="4.08" customWidth="1"/>
    <col min="8" max="8" width="5.54" customWidth="1"/>
    <col min="9" max="9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6">
        <v>52.030000</v>
      </c>
      <c r="G8" s="16"/>
      <c r="H8" s="16">
        <f ca="1">ROUND(INDIRECT(ADDRESS(ROW()+(0), COLUMN()+(-3), 1))*INDIRECT(ADDRESS(ROW()+(0), COLUMN()+(-2), 1)), 2)</f>
        <v>54.630000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0.220000</v>
      </c>
      <c r="F9" s="20">
        <v>22.590000</v>
      </c>
      <c r="G9" s="20"/>
      <c r="H9" s="20">
        <f ca="1">ROUND(INDIRECT(ADDRESS(ROW()+(0), COLUMN()+(-3), 1))*INDIRECT(ADDRESS(ROW()+(0), COLUMN()+(-2), 1)), 2)</f>
        <v>4.970000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0.006000</v>
      </c>
      <c r="F10" s="20">
        <v>1574.540000</v>
      </c>
      <c r="G10" s="20"/>
      <c r="H10" s="20">
        <f ca="1">ROUND(INDIRECT(ADDRESS(ROW()+(0), COLUMN()+(-3), 1))*INDIRECT(ADDRESS(ROW()+(0), COLUMN()+(-2), 1)), 2)</f>
        <v>9.450000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0.310000</v>
      </c>
      <c r="F11" s="20">
        <v>37.970000</v>
      </c>
      <c r="G11" s="20"/>
      <c r="H11" s="20">
        <f ca="1">ROUND(INDIRECT(ADDRESS(ROW()+(0), COLUMN()+(-3), 1))*INDIRECT(ADDRESS(ROW()+(0), COLUMN()+(-2), 1)), 2)</f>
        <v>11.770000</v>
      </c>
      <c r="I11" s="20"/>
    </row>
    <row r="12" spans="1:9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0.310000</v>
      </c>
      <c r="F12" s="24">
        <v>19.220000</v>
      </c>
      <c r="G12" s="24"/>
      <c r="H12" s="24">
        <f ca="1">ROUND(INDIRECT(ADDRESS(ROW()+(0), COLUMN()+(-3), 1))*INDIRECT(ADDRESS(ROW()+(0), COLUMN()+(-2), 1)), 2)</f>
        <v>5.960000</v>
      </c>
      <c r="I12" s="24"/>
    </row>
    <row r="13" spans="1:9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86.780000</v>
      </c>
      <c r="G13" s="16"/>
      <c r="H13" s="16">
        <f ca="1">ROUND(INDIRECT(ADDRESS(ROW()+(0), COLUMN()+(-3), 1))*INDIRECT(ADDRESS(ROW()+(0), COLUMN()+(-2), 1))/100, 2)</f>
        <v>1.740000</v>
      </c>
      <c r="I13" s="16"/>
    </row>
    <row r="14" spans="1:9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88.520000</v>
      </c>
      <c r="G14" s="24"/>
      <c r="H14" s="24">
        <f ca="1">ROUND(INDIRECT(ADDRESS(ROW()+(0), COLUMN()+(-3), 1))*INDIRECT(ADDRESS(ROW()+(0), COLUMN()+(-2), 1))/100, 2)</f>
        <v>2.660000</v>
      </c>
      <c r="I14" s="24"/>
    </row>
    <row r="15" spans="1:9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91.180000</v>
      </c>
      <c r="I15" s="26"/>
    </row>
  </sheetData>
  <mergeCells count="32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A15:D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