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<sst xmlns="http://schemas.openxmlformats.org/spreadsheetml/2006/main" count="38" uniqueCount="38">
  <si>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</si>
  <si>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RSN010</t>
  </si>
  <si>
    <t xml:space="preserve">m²</t>
  </si>
  <si>
    <t xml:space="preserve">Revestimientos continuos sintéticos.</t>
  </si>
  <si>
    <r>
      <rPr>
        <sz val="8.25"/>
        <color rgb="FF000000"/>
        <rFont val="Arial"/>
        <family val="2"/>
      </rPr>
      <t xml:space="preserve">Piso continuo para interiores realizado mediante la aplicación de </t>
    </r>
    <r>
      <rPr>
        <b/>
        <sz val="8.25"/>
        <color rgb="FF000000"/>
        <rFont val="Arial"/>
        <family val="2"/>
      </rPr>
      <t xml:space="preserve">revestimiento rugoso para parking, sobre piso interior de concreto (no incluido en este precio)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</si>
  <si>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</si>
  <si>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</si>
  <si>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</si>
  <si>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</si>
  <si>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</si>
  <si>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</si>
  <si>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</si>
  <si>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mt47adc010a</t>
  </si>
  <si>
    <t xml:space="preserve">kg</t>
  </si>
  <si>
    <t xml:space="preserve">Mortero epoxi bicomponente.</t>
  </si>
  <si>
    <t xml:space="preserve">mt47adc020a</t>
  </si>
  <si>
    <t xml:space="preserve">kg</t>
  </si>
  <si>
    <t xml:space="preserve">Mortero bicomponente a base de resinas acrílico-epoxi.</t>
  </si>
  <si>
    <t xml:space="preserve">mt47adc030a</t>
  </si>
  <si>
    <t xml:space="preserve">kg</t>
  </si>
  <si>
    <t xml:space="preserve">Pintura bicomponente a base de resinas acrílico-epoxi.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</si>
  <si>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</si>
  <si>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</si>
  <si>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</si>
  <si>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</si>
  <si>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</si>
  <si>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mo077</t>
  </si>
  <si>
    <t xml:space="preserve">h</t>
  </si>
  <si>
    <t xml:space="preserve">Ayudante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</si>
  <si>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</si>
  <si>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</si>
  <si>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</si>
  <si>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</si>
  <si>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</si>
  <si>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</si>
  <si>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</si>
  <si>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$ 140,17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</si>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</sst>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39" customWidth="1"/>
    <col min="2" max="2" width="2.89" customWidth="1"/>
    <col min="3" max="3" width="6.46" customWidth="1"/>
    <col min="4" max="4" width="2.89" customWidth="1"/>
    <col min="5" max="5" width="48.45" customWidth="1"/>
    <col min="6" max="6" width="13.60" customWidth="1"/>
    <col min="7" max="7" width="13.77" customWidth="1"/>
    <col min="8" max="8" width="2.55" customWidth="1"/>
    <col min="9" max="9" width="3.06" customWidth="1"/>
    <col min="10" max="10" width="3.06" customWidth="1"/>
    <col min="11" max="11" width="3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  <c r="J7" s="10"/>
      <c r="K7" s="10"/>
    </row>
    <row r="8" spans="1:11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  <c r="K8" s="11"/>
    </row>
    <row r="9" spans="1:11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0.800000</v>
      </c>
      <c r="G9" s="15">
        <v>56.820000</v>
      </c>
      <c r="H9" s="15">
        <f ca="1">ROUND(INDIRECT(ADDRESS(ROW()+(0), COLUMN()+(-2), 1))*INDIRECT(ADDRESS(ROW()+(0), COLUMN()+(-1), 1)), 2)</f>
        <v>45.460000</v>
      </c>
      <c r="I9" s="15"/>
      <c r="J9" s="15"/>
      <c r="K9" s="15"/>
    </row>
    <row r="10" spans="1:11" ht="13.5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0.800000</v>
      </c>
      <c r="G10" s="15">
        <v>186.160000</v>
      </c>
      <c r="H10" s="15">
        <f ca="1">ROUND(INDIRECT(ADDRESS(ROW()+(0), COLUMN()+(-2), 1))*INDIRECT(ADDRESS(ROW()+(0), COLUMN()+(-1), 1)), 2)</f>
        <v>148.930000</v>
      </c>
      <c r="I10" s="15"/>
      <c r="J10" s="15"/>
      <c r="K10" s="15"/>
    </row>
    <row r="11" spans="1:11" ht="13.5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0.200000</v>
      </c>
      <c r="G11" s="17">
        <v>201.300000</v>
      </c>
      <c r="H11" s="17">
        <f ca="1">ROUND(INDIRECT(ADDRESS(ROW()+(0), COLUMN()+(-2), 1))*INDIRECT(ADDRESS(ROW()+(0), COLUMN()+(-1), 1)), 2)</f>
        <v>40.260000</v>
      </c>
      <c r="I11" s="17"/>
      <c r="J11" s="17"/>
      <c r="K11" s="17"/>
    </row>
    <row r="12" spans="1:11" ht="13.5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234.650000</v>
      </c>
      <c r="I12" s="20"/>
      <c r="J12" s="20"/>
      <c r="K12" s="20"/>
    </row>
    <row r="13" spans="1:11" ht="13.5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  <c r="I13" s="18"/>
      <c r="J13" s="18"/>
      <c r="K13" s="18"/>
    </row>
    <row r="14" spans="1:11" ht="13.5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4">
        <v>0.505000</v>
      </c>
      <c r="G14" s="15">
        <v>52.660000</v>
      </c>
      <c r="H14" s="15">
        <f ca="1">ROUND(INDIRECT(ADDRESS(ROW()+(0), COLUMN()+(-2), 1))*INDIRECT(ADDRESS(ROW()+(0), COLUMN()+(-1), 1)), 2)</f>
        <v>26.590000</v>
      </c>
      <c r="I14" s="15"/>
      <c r="J14" s="15"/>
      <c r="K14" s="15"/>
    </row>
    <row r="15" spans="1:11" ht="13.5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0.573000</v>
      </c>
      <c r="G15" s="15">
        <v>27.690000</v>
      </c>
      <c r="H15" s="15">
        <f ca="1">ROUND(INDIRECT(ADDRESS(ROW()+(0), COLUMN()+(-2), 1))*INDIRECT(ADDRESS(ROW()+(0), COLUMN()+(-1), 1)), 2)</f>
        <v>15.870000</v>
      </c>
      <c r="I15" s="15"/>
      <c r="J15" s="15"/>
      <c r="K15" s="15"/>
    </row>
    <row r="16" spans="1:11" ht="13.5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0.573000</v>
      </c>
      <c r="G16" s="17">
        <v>26.650000</v>
      </c>
      <c r="H16" s="17">
        <f ca="1">ROUND(INDIRECT(ADDRESS(ROW()+(0), COLUMN()+(-2), 1))*INDIRECT(ADDRESS(ROW()+(0), COLUMN()+(-1), 1)), 2)</f>
        <v>15.270000</v>
      </c>
      <c r="I16" s="17"/>
      <c r="J16" s="17"/>
      <c r="K16" s="17"/>
    </row>
    <row r="17" spans="1:11" ht="13.5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1)),INDIRECT(ADDRESS(ROW()+(-3), COLUMN()+(0), 1))), 2)</f>
        <v>57.730000</v>
      </c>
      <c r="I17" s="20"/>
      <c r="J17" s="20"/>
      <c r="K17" s="20"/>
    </row>
    <row r="18" spans="1:11" ht="13.5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  <c r="I18" s="18"/>
      <c r="J18" s="18"/>
      <c r="K18" s="18"/>
    </row>
    <row r="19" spans="1:11" ht="13.50" thickBot="1" customHeight="1">
      <c r="A19" s="22"/>
      <c r="B19" s="22"/>
      <c r="C19" s="23" t="s">
        <v>34</v>
      </c>
      <c r="D19" s="23"/>
      <c r="E19" s="22" t="s">
        <v>35</v>
      </c>
      <c r="F19" s="16">
        <v>2.000000</v>
      </c>
      <c r="G19" s="17">
        <f ca="1">ROUND(SUM(INDIRECT(ADDRESS(ROW()+(-2), COLUMN()+(1), 1)),INDIRECT(ADDRESS(ROW()+(-7), COLUMN()+(1), 1))), 2)</f>
        <v>292.380000</v>
      </c>
      <c r="H19" s="17">
        <f ca="1">ROUND(INDIRECT(ADDRESS(ROW()+(0), COLUMN()+(-2), 1))*INDIRECT(ADDRESS(ROW()+(0), COLUMN()+(-1), 1))/100, 2)</f>
        <v>5.850000</v>
      </c>
      <c r="I19" s="17"/>
      <c r="J19" s="17"/>
      <c r="K19" s="17"/>
    </row>
    <row r="20" spans="1:11" ht="13.50" thickBot="1" customHeight="1">
      <c r="A20" s="6" t="s">
        <v>36</v>
      </c>
      <c r="B20" s="6"/>
      <c r="C20" s="7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1)),INDIRECT(ADDRESS(ROW()+(-8), COLUMN()+(0), 1))), 2)</f>
        <v>298.230000</v>
      </c>
      <c r="I20" s="26"/>
      <c r="J20" s="26"/>
      <c r="K20" s="26"/>
    </row>
  </sheetData>
  <mergeCells count="51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E8:F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F12:G12"/>
    <mergeCell ref="H12:K12"/>
    <mergeCell ref="A13:B13"/>
    <mergeCell ref="C13:D13"/>
    <mergeCell ref="E13:F13"/>
    <mergeCell ref="H13:K13"/>
    <mergeCell ref="A14:B14"/>
    <mergeCell ref="C14:D14"/>
    <mergeCell ref="H14:K14"/>
    <mergeCell ref="A15:B15"/>
    <mergeCell ref="C15:D15"/>
    <mergeCell ref="H15:K15"/>
    <mergeCell ref="A16:B16"/>
    <mergeCell ref="C16:D16"/>
    <mergeCell ref="H16:K16"/>
    <mergeCell ref="A17:B17"/>
    <mergeCell ref="C17:D17"/>
    <mergeCell ref="F17:G17"/>
    <mergeCell ref="H17:K17"/>
    <mergeCell ref="A18:B18"/>
    <mergeCell ref="C18:D18"/>
    <mergeCell ref="E18:F18"/>
    <mergeCell ref="H18:K18"/>
    <mergeCell ref="A19:B19"/>
    <mergeCell ref="C19:D19"/>
    <mergeCell ref="H19:K19"/>
    <mergeCell ref="A20:E20"/>
    <mergeCell ref="F20:G20"/>
    <mergeCell ref="H20:K20"/>
  </mergeCells>
  <pageMargins left="0.620079" right="0.472441" top="0.472441" bottom="0.472441" header="0.0" footer="0.0"/>
  <pageSetup paperSize="9" orientation="portrait"/>
  <rowBreaks count="0" manualBreakCount="0">
    </rowBreaks>
</worksheet>
</file>