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<sst xmlns="http://schemas.openxmlformats.org/spreadsheetml/2006/main" count="26" uniqueCount="26">
  <si>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</si>
  <si>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RSL020</t>
  </si>
  <si>
    <t xml:space="preserve">m</t>
  </si>
  <si>
    <t xml:space="preserve">Zoclo laminado.</t>
  </si>
  <si>
    <r>
      <rPr>
        <b/>
        <sz val="7.80"/>
        <color rgb="FF000000"/>
        <rFont val="A"/>
        <family val="2"/>
      </rPr>
      <t xml:space="preserve">Zoclo de MDF, de 58x12 mm, recubierto con una lámina plástica de imitación de madera, color a elegir</t>
    </r>
    <r>
      <rPr>
        <sz val="7.80"/>
        <color rgb="FF000000"/>
        <rFont val="A"/>
        <family val="2"/>
      </rPr>
      <t xml:space="preserve">, fijado al paramento mediante </t>
    </r>
    <r>
      <rPr>
        <b/>
        <sz val="7.80"/>
        <color rgb="FF000000"/>
        <rFont val="A"/>
        <family val="2"/>
      </rPr>
      <t xml:space="preserve">adhesivo de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</si>
  <si>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</si>
  <si>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</si>
  <si>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</si>
  <si>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</si>
  <si>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</si>
  <si>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</si>
  <si>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mt18rma040c</t>
  </si>
  <si>
    <t xml:space="preserve">m</t>
  </si>
  <si>
    <t xml:space="preserve">Zoclo de MDF, de 58x12 mm, recubierto con una lámina plástica de imitación de madera, color a elegir, y resistencia a la abrasión AC3.</t>
  </si>
  <si>
    <t xml:space="preserve">mt18mva070</t>
  </si>
  <si>
    <t xml:space="preserve">l</t>
  </si>
  <si>
    <t xml:space="preserve">Adhesivo tipo D3 (antihumedad).</t>
  </si>
  <si>
    <t xml:space="preserve">mo028</t>
  </si>
  <si>
    <t xml:space="preserve">h</t>
  </si>
  <si>
    <t xml:space="preserve">Oficial instalador de pisos laminados.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</si>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</sst>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4.08" customWidth="1"/>
    <col min="3" max="3" width="3.35" customWidth="1"/>
    <col min="4" max="4" width="66.45" customWidth="1"/>
    <col min="5" max="5" width="6.41" customWidth="1"/>
    <col min="6" max="6" width="13.55" customWidth="1"/>
    <col min="7" max="7" width="10.35" customWidth="1"/>
    <col min="8" max="8" width="1.60" customWidth="1"/>
    <col min="9" max="9" width="1.60" customWidth="1"/>
    <col min="10" max="10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54.370000</v>
      </c>
      <c r="G8" s="16">
        <f ca="1">ROUND(INDIRECT(ADDRESS(ROW()+(0), COLUMN()+(-2), 1))*INDIRECT(ADDRESS(ROW()+(0), COLUMN()+(-1), 1)), 2)</f>
        <v>57.090000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0.050000</v>
      </c>
      <c r="F9" s="20">
        <v>26.600000</v>
      </c>
      <c r="G9" s="20">
        <f ca="1">ROUND(INDIRECT(ADDRESS(ROW()+(0), COLUMN()+(-2), 1))*INDIRECT(ADDRESS(ROW()+(0), COLUMN()+(-1), 1)), 2)</f>
        <v>1.330000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0.102000</v>
      </c>
      <c r="F10" s="24">
        <v>37.970000</v>
      </c>
      <c r="G10" s="24">
        <f ca="1">ROUND(INDIRECT(ADDRESS(ROW()+(0), COLUMN()+(-2), 1))*INDIRECT(ADDRESS(ROW()+(0), COLUMN()+(-1), 1)), 2)</f>
        <v>3.870000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62.290000</v>
      </c>
      <c r="G11" s="16">
        <f ca="1">ROUND(INDIRECT(ADDRESS(ROW()+(0), COLUMN()+(-2), 1))*INDIRECT(ADDRESS(ROW()+(0), COLUMN()+(-1), 1))/100, 2)</f>
        <v>1.250000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63.540000</v>
      </c>
      <c r="G12" s="24">
        <f ca="1">ROUND(INDIRECT(ADDRESS(ROW()+(0), COLUMN()+(-2), 1))*INDIRECT(ADDRESS(ROW()+(0), COLUMN()+(-1), 1))/100, 2)</f>
        <v>1.910000</v>
      </c>
      <c r="H12" s="24"/>
      <c r="I12" s="24"/>
      <c r="J12" s="24"/>
    </row>
    <row r="13" spans="1:10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65.450000</v>
      </c>
      <c r="H13" s="26"/>
      <c r="I13" s="26"/>
      <c r="J13" s="26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D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