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<sst xmlns="http://schemas.openxmlformats.org/spreadsheetml/2006/main" count="35" uniqueCount="35">
  <si>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</si>
  <si>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</si>
  <si>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</si>
  <si>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</si>
  <si>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de 15x15 cm</t>
    </r>
    <r>
      <rPr>
        <sz val="7.80"/>
        <color rgb="FF000000"/>
        <rFont val="Arial"/>
        <family val="2"/>
      </rPr>
      <t xml:space="preserve">, recibidas y emboquilladas con mortero de cemento 1:4 </t>
    </r>
    <r>
      <rPr>
        <b/>
        <sz val="7.80"/>
        <color rgb="FF000000"/>
        <rFont val="Arial"/>
        <family val="2"/>
      </rPr>
      <t xml:space="preserve">sin tratamiento superficial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</si>
  <si>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</si>
  <si>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</si>
  <si>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</si>
  <si>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</si>
  <si>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</si>
  <si>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</si>
  <si>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</si>
  <si>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mt18bdo020ac</t>
  </si>
  <si>
    <t xml:space="preserve">m²</t>
  </si>
  <si>
    <t xml:space="preserve">Baldosa de barro cocido de elaboración manual, de 15x15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</si>
  <si>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</si>
  <si>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</si>
  <si>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</si>
  <si>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</si>
  <si>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</si>
  <si>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</si>
  <si>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</si>
  <si>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</si>
  <si>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</si>
  <si>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</si>
  <si>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</si>
  <si>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</si>
  <si>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</si>
  <si>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</si>
  <si>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</si>
  <si>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</si>
  <si>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</si>
  <si>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</si>
  <si>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$ 176,76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</si>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</sst>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23" customWidth="1"/>
    <col min="3" max="3" width="3.21" customWidth="1"/>
    <col min="4" max="4" width="4.81" customWidth="1"/>
    <col min="5" max="5" width="63.39" customWidth="1"/>
    <col min="6" max="6" width="10.93" customWidth="1"/>
    <col min="7" max="7" width="12.39" customWidth="1"/>
    <col min="8" max="8" width="8.01" customWidth="1"/>
    <col min="9" max="9" width="0.87" customWidth="1"/>
    <col min="10" max="10" width="0.87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853.620000</v>
      </c>
      <c r="H9" s="15">
        <f ca="1">ROUND(INDIRECT(ADDRESS(ROW()+(0), COLUMN()+(-2), 1))*INDIRECT(ADDRESS(ROW()+(0), COLUMN()+(-1), 1)), 2)</f>
        <v>896.300000</v>
      </c>
      <c r="I9" s="15"/>
      <c r="J9" s="15"/>
      <c r="K9" s="15"/>
    </row>
    <row r="10" spans="1:11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0.034000</v>
      </c>
      <c r="G10" s="15">
        <v>1708.480000</v>
      </c>
      <c r="H10" s="15">
        <f ca="1">ROUND(INDIRECT(ADDRESS(ROW()+(0), COLUMN()+(-2), 1))*INDIRECT(ADDRESS(ROW()+(0), COLUMN()+(-1), 1)), 2)</f>
        <v>58.090000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25.000000</v>
      </c>
      <c r="G11" s="17">
        <v>0.420000</v>
      </c>
      <c r="H11" s="17">
        <f ca="1">ROUND(INDIRECT(ADDRESS(ROW()+(0), COLUMN()+(-2), 1))*INDIRECT(ADDRESS(ROW()+(0), COLUMN()+(-1), 1)), 2)</f>
        <v>10.500000</v>
      </c>
      <c r="I11" s="17"/>
      <c r="J11" s="17"/>
      <c r="K11" s="17"/>
    </row>
    <row r="12" spans="1:11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964.890000</v>
      </c>
      <c r="I12" s="20"/>
      <c r="J12" s="20"/>
      <c r="K12" s="20"/>
    </row>
    <row r="13" spans="1:11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  <c r="J13" s="18"/>
      <c r="K13" s="18"/>
    </row>
    <row r="14" spans="1:11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0.819000</v>
      </c>
      <c r="G14" s="15">
        <v>52.660000</v>
      </c>
      <c r="H14" s="15">
        <f ca="1">ROUND(INDIRECT(ADDRESS(ROW()+(0), COLUMN()+(-2), 1))*INDIRECT(ADDRESS(ROW()+(0), COLUMN()+(-1), 1)), 2)</f>
        <v>43.130000</v>
      </c>
      <c r="I14" s="15"/>
      <c r="J14" s="15"/>
      <c r="K14" s="15"/>
    </row>
    <row r="15" spans="1:11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6">
        <v>0.409000</v>
      </c>
      <c r="G15" s="17">
        <v>27.690000</v>
      </c>
      <c r="H15" s="17">
        <f ca="1">ROUND(INDIRECT(ADDRESS(ROW()+(0), COLUMN()+(-2), 1))*INDIRECT(ADDRESS(ROW()+(0), COLUMN()+(-1), 1)), 2)</f>
        <v>11.330000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1))), 2)</f>
        <v>54.460000</v>
      </c>
      <c r="I16" s="20"/>
      <c r="J16" s="20"/>
      <c r="K16" s="20"/>
    </row>
    <row r="17" spans="1:11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  <c r="I17" s="18"/>
      <c r="J17" s="18"/>
      <c r="K17" s="18"/>
    </row>
    <row r="18" spans="1:11" ht="12.00" thickBot="1" customHeight="1">
      <c r="A18" s="22"/>
      <c r="B18" s="22"/>
      <c r="C18" s="23" t="s">
        <v>31</v>
      </c>
      <c r="D18" s="23"/>
      <c r="E18" s="22" t="s">
        <v>32</v>
      </c>
      <c r="F18" s="16">
        <v>2.000000</v>
      </c>
      <c r="G18" s="17">
        <f ca="1">ROUND(SUM(INDIRECT(ADDRESS(ROW()+(-2), COLUMN()+(1), 1)),INDIRECT(ADDRESS(ROW()+(-6), COLUMN()+(1), 1))), 2)</f>
        <v>1019.350000</v>
      </c>
      <c r="H18" s="17">
        <f ca="1">ROUND(INDIRECT(ADDRESS(ROW()+(0), COLUMN()+(-2), 1))*INDIRECT(ADDRESS(ROW()+(0), COLUMN()+(-1), 1))/100, 2)</f>
        <v>20.390000</v>
      </c>
      <c r="I18" s="17"/>
      <c r="J18" s="17"/>
      <c r="K18" s="17"/>
    </row>
    <row r="19" spans="1:11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1)),INDIRECT(ADDRESS(ROW()+(-7), COLUMN()+(0), 1))), 2)</f>
        <v>1039.740000</v>
      </c>
      <c r="I19" s="26"/>
      <c r="J19" s="26"/>
      <c r="K19" s="26"/>
    </row>
  </sheetData>
  <mergeCells count="48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F12:G12"/>
    <mergeCell ref="H12:K12"/>
    <mergeCell ref="A13:B13"/>
    <mergeCell ref="C13:D13"/>
    <mergeCell ref="E13:F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E19"/>
    <mergeCell ref="F19:G19"/>
    <mergeCell ref="H19:K19"/>
  </mergeCells>
  <pageMargins left="0.620079" right="0.472441" top="0.472441" bottom="0.472441" header="0.0" footer="0.0"/>
  <pageSetup paperSize="9" orientation="portrait"/>
  <rowBreaks count="0" manualBreakCount="0">
    </rowBreaks>
</worksheet>
</file>