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<sst xmlns="http://schemas.openxmlformats.org/spreadsheetml/2006/main" count="35" uniqueCount="35">
  <si>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</si>
  <si>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</si>
  <si>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</si>
  <si>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</si>
  <si>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30x30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</si>
  <si>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</si>
  <si>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</si>
  <si>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</si>
  <si>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</si>
  <si>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</si>
  <si>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</si>
  <si>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</si>
  <si>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mt18bdo020di</t>
  </si>
  <si>
    <t xml:space="preserve">m²</t>
  </si>
  <si>
    <t xml:space="preserve">Baldosa extrusionada de barro cocido de elaboración mecánica,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</si>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</sst>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02" customWidth="1"/>
    <col min="3" max="3" width="8.01" customWidth="1"/>
    <col min="4" max="4" width="1.02" customWidth="1"/>
    <col min="5" max="5" width="62.95" customWidth="1"/>
    <col min="6" max="6" width="10.49" customWidth="1"/>
    <col min="7" max="7" width="13.11" customWidth="1"/>
    <col min="8" max="8" width="3.50" customWidth="1"/>
    <col min="9" max="9" width="3.35" customWidth="1"/>
    <col min="10" max="10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21.6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1.050000</v>
      </c>
      <c r="G9" s="15">
        <v>324.330000</v>
      </c>
      <c r="H9" s="15">
        <f ca="1">ROUND(INDIRECT(ADDRESS(ROW()+(0), COLUMN()+(-2), 1))*INDIRECT(ADDRESS(ROW()+(0), COLUMN()+(-1), 1)), 2)</f>
        <v>340.550000</v>
      </c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0.031000</v>
      </c>
      <c r="G10" s="15">
        <v>1708.480000</v>
      </c>
      <c r="H10" s="15">
        <f ca="1">ROUND(INDIRECT(ADDRESS(ROW()+(0), COLUMN()+(-2), 1))*INDIRECT(ADDRESS(ROW()+(0), COLUMN()+(-1), 1)), 2)</f>
        <v>52.960000</v>
      </c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6">
        <v>5.000000</v>
      </c>
      <c r="G11" s="17">
        <v>0.420000</v>
      </c>
      <c r="H11" s="17">
        <f ca="1">ROUND(INDIRECT(ADDRESS(ROW()+(0), COLUMN()+(-2), 1))*INDIRECT(ADDRESS(ROW()+(0), COLUMN()+(-1), 1)), 2)</f>
        <v>2.100000</v>
      </c>
      <c r="I11" s="17"/>
      <c r="J11" s="17"/>
    </row>
    <row r="12" spans="1:10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395.610000</v>
      </c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"/>
      <c r="F14" s="14">
        <v>0.955000</v>
      </c>
      <c r="G14" s="15">
        <v>52.660000</v>
      </c>
      <c r="H14" s="15">
        <f ca="1">ROUND(INDIRECT(ADDRESS(ROW()+(0), COLUMN()+(-2), 1))*INDIRECT(ADDRESS(ROW()+(0), COLUMN()+(-1), 1)), 2)</f>
        <v>50.290000</v>
      </c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6">
        <v>0.478000</v>
      </c>
      <c r="G15" s="17">
        <v>27.690000</v>
      </c>
      <c r="H15" s="17">
        <f ca="1">ROUND(INDIRECT(ADDRESS(ROW()+(0), COLUMN()+(-2), 1))*INDIRECT(ADDRESS(ROW()+(0), COLUMN()+(-1), 1)), 2)</f>
        <v>13.240000</v>
      </c>
      <c r="I15" s="17"/>
      <c r="J15" s="17"/>
    </row>
    <row r="16" spans="1:10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63.530000</v>
      </c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22"/>
      <c r="F18" s="16">
        <v>2.000000</v>
      </c>
      <c r="G18" s="17">
        <f ca="1">ROUND(SUM(INDIRECT(ADDRESS(ROW()+(-2), COLUMN()+(1), 1)),INDIRECT(ADDRESS(ROW()+(-6), COLUMN()+(1), 1))), 2)</f>
        <v>459.140000</v>
      </c>
      <c r="H18" s="17">
        <f ca="1">ROUND(INDIRECT(ADDRESS(ROW()+(0), COLUMN()+(-2), 1))*INDIRECT(ADDRESS(ROW()+(0), COLUMN()+(-1), 1))/100, 2)</f>
        <v>9.180000</v>
      </c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468.320000</v>
      </c>
      <c r="I19" s="26"/>
      <c r="J19" s="26"/>
    </row>
  </sheetData>
  <mergeCells count="45">
    <mergeCell ref="A1:J1"/>
    <mergeCell ref="B3:D3"/>
    <mergeCell ref="E3:G3"/>
    <mergeCell ref="A4:J4"/>
    <mergeCell ref="A7:B7"/>
    <mergeCell ref="D7:E7"/>
    <mergeCell ref="H7:J7"/>
    <mergeCell ref="A8:B8"/>
    <mergeCell ref="D8:F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F12:G12"/>
    <mergeCell ref="H12:J12"/>
    <mergeCell ref="A13:B13"/>
    <mergeCell ref="D13:F13"/>
    <mergeCell ref="H13:J13"/>
    <mergeCell ref="A14:B14"/>
    <mergeCell ref="D14:E14"/>
    <mergeCell ref="H14:J14"/>
    <mergeCell ref="A15:B15"/>
    <mergeCell ref="D15:E15"/>
    <mergeCell ref="H15:J15"/>
    <mergeCell ref="A16:B16"/>
    <mergeCell ref="D16:E16"/>
    <mergeCell ref="F16:G16"/>
    <mergeCell ref="H16:J16"/>
    <mergeCell ref="A17:B17"/>
    <mergeCell ref="D17:F17"/>
    <mergeCell ref="H17:J17"/>
    <mergeCell ref="A18:B18"/>
    <mergeCell ref="D18:E18"/>
    <mergeCell ref="H18:J18"/>
    <mergeCell ref="A19:E19"/>
    <mergeCell ref="F19:G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