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<sst xmlns="http://schemas.openxmlformats.org/spreadsheetml/2006/main" count="35" uniqueCount="35">
  <si>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</si>
  <si>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RSG016</t>
  </si>
  <si>
    <t xml:space="preserve">m²</t>
  </si>
  <si>
    <t xml:space="preserve">Piso de baldosas cerámicas Techlam "LEVANTINA", colocadas con adhesivo.</t>
  </si>
  <si>
    <r>
      <rPr>
        <sz val="8.25"/>
        <color rgb="FF000000"/>
        <rFont val="Arial"/>
        <family val="2"/>
      </rPr>
      <t xml:space="preserve">Piso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de baldosas cerámicas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para uso </t>
    </r>
    <r>
      <rPr>
        <b/>
        <sz val="8.25"/>
        <color rgb="FF000000"/>
        <rFont val="Arial"/>
        <family val="2"/>
      </rPr>
      <t xml:space="preserve">peatonal privado</t>
    </r>
    <r>
      <rPr>
        <sz val="8.25"/>
        <color rgb="FF000000"/>
        <rFont val="Arial"/>
        <family val="2"/>
      </rPr>
      <t xml:space="preserve">, asentadas con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y emboquilladas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</si>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</sst>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54.7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5.310000</v>
      </c>
      <c r="G10" s="11">
        <f ca="1">ROUND(INDIRECT(ADDRESS(ROW()+(0), COLUMN()+(-2), 1))*INDIRECT(ADDRESS(ROW()+(0), COLUMN()+(-1), 1)), 2)</f>
        <v>31.860000</v>
      </c>
    </row>
    <row r="11" spans="1:7" ht="45.00" thickBot="1" customHeight="1">
      <c r="A11" s="1" t="s">
        <v>15</v>
      </c>
      <c r="B11" s="1"/>
      <c r="C11" s="9" t="s">
        <v>16</v>
      </c>
      <c r="D11" s="1" t="s">
        <v>17</v>
      </c>
      <c r="E11" s="10">
        <v>1.050000</v>
      </c>
      <c r="F11" s="11">
        <v>588.520000</v>
      </c>
      <c r="G11" s="11">
        <f ca="1">ROUND(INDIRECT(ADDRESS(ROW()+(0), COLUMN()+(-2), 1))*INDIRECT(ADDRESS(ROW()+(0), COLUMN()+(-1), 1)), 2)</f>
        <v>617.950000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2">
        <v>0.300000</v>
      </c>
      <c r="F12" s="13">
        <v>12.830000</v>
      </c>
      <c r="G12" s="13">
        <f ca="1">ROUND(INDIRECT(ADDRESS(ROW()+(0), COLUMN()+(-2), 1))*INDIRECT(ADDRESS(ROW()+(0), COLUMN()+(-1), 1)), 2)</f>
        <v>3.850000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653.660000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0.588000</v>
      </c>
      <c r="F15" s="11">
        <v>91.120000</v>
      </c>
      <c r="G15" s="11">
        <f ca="1">ROUND(INDIRECT(ADDRESS(ROW()+(0), COLUMN()+(-2), 1))*INDIRECT(ADDRESS(ROW()+(0), COLUMN()+(-1), 1)), 2)</f>
        <v>53.580000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0.588000</v>
      </c>
      <c r="F16" s="13">
        <v>47.910000</v>
      </c>
      <c r="G16" s="13">
        <f ca="1">ROUND(INDIRECT(ADDRESS(ROW()+(0), COLUMN()+(-2), 1))*INDIRECT(ADDRESS(ROW()+(0), COLUMN()+(-1), 1)), 2)</f>
        <v>28.170000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81.750000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735.410000</v>
      </c>
      <c r="G19" s="13">
        <f ca="1">ROUND(INDIRECT(ADDRESS(ROW()+(0), COLUMN()+(-2), 1))*INDIRECT(ADDRESS(ROW()+(0), COLUMN()+(-1), 1))/100, 2)</f>
        <v>14.710000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750.120000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