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<sst xmlns="http://schemas.openxmlformats.org/spreadsheetml/2006/main" count="41" uniqueCount="41">
  <si>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</si>
  <si>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</si>
  <si>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</si>
  <si>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</si>
  <si>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32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M16 Rosca, modelo M16 Rosca-77,5, para alturas entre 60 y 95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</si>
  <si>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</si>
  <si>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</si>
  <si>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</si>
  <si>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</si>
  <si>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</si>
  <si>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</si>
  <si>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</si>
  <si>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</si>
  <si>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</si>
  <si>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</si>
  <si>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</si>
  <si>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</si>
  <si>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</si>
  <si>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</si>
  <si>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</si>
  <si>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mt12psk065d</t>
  </si>
  <si>
    <t xml:space="preserve">Ud</t>
  </si>
  <si>
    <t xml:space="preserve">Pie regulable de acero galvanizado, serie M16 Rosca, modelo M16 Rosca-77,5 "KNAUF", para alturas entre 60 y 95 mm. Incluso accesorios.</t>
  </si>
  <si>
    <t xml:space="preserve">mt12psk050c</t>
  </si>
  <si>
    <t xml:space="preserve">m²</t>
  </si>
  <si>
    <t xml:space="preserve">Placa de yeso con fibra, de 1200x600 mm y 32 mm de espesor, con bordes machihembrados, Tecno "KNAUF", para aplicación en suelos técnicos continuos; clasificación 5/2/A/1.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</si>
  <si>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</si>
  <si>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</si>
  <si>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</si>
  <si>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</si>
  <si>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</si>
  <si>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</si>
  <si>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</si>
  <si>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</si>
  <si>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</si>
  <si>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</si>
  <si>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</si>
  <si>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</si>
  <si>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</si>
  <si>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$ 59,62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</si>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</sst>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21.580000</v>
      </c>
      <c r="J11" s="20">
        <f ca="1">ROUND(INDIRECT(ADDRESS(ROW()+(0), COLUMN()+(-3), 1))*INDIRECT(ADDRESS(ROW()+(0), COLUMN()+(-1), 1)), 2)</f>
        <v>84.160000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756.840000</v>
      </c>
      <c r="J12" s="20">
        <f ca="1">ROUND(INDIRECT(ADDRESS(ROW()+(0), COLUMN()+(-3), 1))*INDIRECT(ADDRESS(ROW()+(0), COLUMN()+(-1), 1)), 2)</f>
        <v>794.680000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2346.290000</v>
      </c>
      <c r="J13" s="20">
        <f ca="1">ROUND(INDIRECT(ADDRESS(ROW()+(0), COLUMN()+(-3), 1))*INDIRECT(ADDRESS(ROW()+(0), COLUMN()+(-1), 1)), 2)</f>
        <v>164.240000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0.478000</v>
      </c>
      <c r="H14" s="19"/>
      <c r="I14" s="20">
        <v>39.250000</v>
      </c>
      <c r="J14" s="20">
        <f ca="1">ROUND(INDIRECT(ADDRESS(ROW()+(0), COLUMN()+(-3), 1))*INDIRECT(ADDRESS(ROW()+(0), COLUMN()+(-1), 1)), 2)</f>
        <v>18.760000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0.478000</v>
      </c>
      <c r="H15" s="23"/>
      <c r="I15" s="24">
        <v>19.970000</v>
      </c>
      <c r="J15" s="24">
        <f ca="1">ROUND(INDIRECT(ADDRESS(ROW()+(0), COLUMN()+(-3), 1))*INDIRECT(ADDRESS(ROW()+(0), COLUMN()+(-1), 1)), 2)</f>
        <v>9.550000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1134.960000</v>
      </c>
      <c r="J16" s="16">
        <f ca="1">ROUND(INDIRECT(ADDRESS(ROW()+(0), COLUMN()+(-3), 1))*INDIRECT(ADDRESS(ROW()+(0), COLUMN()+(-1), 1))/100, 2)</f>
        <v>22.700000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1157.660000</v>
      </c>
      <c r="J17" s="24">
        <f ca="1">ROUND(INDIRECT(ADDRESS(ROW()+(0), COLUMN()+(-3), 1))*INDIRECT(ADDRESS(ROW()+(0), COLUMN()+(-1), 1))/100, 2)</f>
        <v>34.730000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1192.390000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