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<sst xmlns="http://schemas.openxmlformats.org/spreadsheetml/2006/main" count="41" uniqueCount="41">
  <si>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</si>
  <si>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</si>
  <si>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</si>
  <si>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</si>
  <si>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7.80"/>
        <color rgb="FF000000"/>
        <rFont val="Arial"/>
        <family val="2"/>
      </rPr>
      <t xml:space="preserve">Suelo técnico continuo de </t>
    </r>
    <r>
      <rPr>
        <b/>
        <sz val="7.80"/>
        <color rgb="FF000000"/>
        <rFont val="Arial"/>
        <family val="2"/>
      </rPr>
      <t xml:space="preserve">placas de yeso con fibra, de 1200x600 mm y 32 mm de espesor, con bordes machihembrados</t>
    </r>
    <r>
      <rPr>
        <sz val="7.80"/>
        <color rgb="FF000000"/>
        <rFont val="Arial"/>
        <family val="2"/>
      </rPr>
      <t xml:space="preserve">, apoyadas sobre </t>
    </r>
    <r>
      <rPr>
        <b/>
        <sz val="7.80"/>
        <color rgb="FF000000"/>
        <rFont val="Arial"/>
        <family val="2"/>
      </rPr>
      <t xml:space="preserve">pies regulables de acero galvanizado, para alturas entre 250 y 325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</si>
  <si>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</si>
  <si>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</si>
  <si>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</si>
  <si>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</si>
  <si>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</si>
  <si>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</si>
  <si>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mt12pik040a</t>
  </si>
  <si>
    <t xml:space="preserve">kg</t>
  </si>
  <si>
    <t xml:space="preserve">Imprimación para reducir la absorción y mejorar la adherencia.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</si>
  <si>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</si>
  <si>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</si>
  <si>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</si>
  <si>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</si>
  <si>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</si>
  <si>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</si>
  <si>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mt12psk060l</t>
  </si>
  <si>
    <t xml:space="preserve">Ud</t>
  </si>
  <si>
    <t xml:space="preserve">Pie regulable de acero galvanizado, para alturas entre 250 y 325 mm. Incluso accesorios.</t>
  </si>
  <si>
    <t xml:space="preserve">mt12psk050f</t>
  </si>
  <si>
    <t xml:space="preserve">m²</t>
  </si>
  <si>
    <t xml:space="preserve">Placa de yeso con fibra, de 1200x600 mm y 32 mm de espesor, con bordes machihembrados, para aplicación en suelos técnicos continuos; clasificación 5/2/A/1.</t>
  </si>
  <si>
    <t xml:space="preserve">mt12psk070a</t>
  </si>
  <si>
    <t xml:space="preserve">Ud</t>
  </si>
  <si>
    <t xml:space="preserve">Cartucho de 1 kg de pegamento para juntas.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</si>
  <si>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</si>
  <si>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</si>
  <si>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</si>
  <si>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</si>
  <si>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</si>
  <si>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</si>
  <si>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</si>
  <si>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</si>
  <si>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</si>
  <si>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</si>
  <si>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$ 63,25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</si>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</sst>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2.15" customWidth="1"/>
    <col min="5" max="5" width="25.79" customWidth="1"/>
    <col min="6" max="6" width="11.95" customWidth="1"/>
    <col min="7" max="7" width="3.79" customWidth="1"/>
    <col min="8" max="8" width="2.62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0.320000</v>
      </c>
      <c r="H8" s="14"/>
      <c r="I8" s="16">
        <v>132.910000</v>
      </c>
      <c r="J8" s="16">
        <f ca="1">ROUND(INDIRECT(ADDRESS(ROW()+(0), COLUMN()+(-3), 1))*INDIRECT(ADDRESS(ROW()+(0), COLUMN()+(-1), 1)), 2)</f>
        <v>42.530000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34.220000</v>
      </c>
      <c r="J9" s="20">
        <f ca="1">ROUND(INDIRECT(ADDRESS(ROW()+(0), COLUMN()+(-3), 1))*INDIRECT(ADDRESS(ROW()+(0), COLUMN()+(-1), 1)), 2)</f>
        <v>34.220000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87.630000</v>
      </c>
      <c r="J10" s="20">
        <f ca="1">ROUND(INDIRECT(ADDRESS(ROW()+(0), COLUMN()+(-3), 1))*INDIRECT(ADDRESS(ROW()+(0), COLUMN()+(-1), 1)), 2)</f>
        <v>0.880000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55.980000</v>
      </c>
      <c r="J11" s="20">
        <f ca="1">ROUND(INDIRECT(ADDRESS(ROW()+(0), COLUMN()+(-3), 1))*INDIRECT(ADDRESS(ROW()+(0), COLUMN()+(-1), 1)), 2)</f>
        <v>167.940000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734.130000</v>
      </c>
      <c r="J12" s="20">
        <f ca="1">ROUND(INDIRECT(ADDRESS(ROW()+(0), COLUMN()+(-3), 1))*INDIRECT(ADDRESS(ROW()+(0), COLUMN()+(-1), 1)), 2)</f>
        <v>770.840000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2275.900000</v>
      </c>
      <c r="J13" s="20">
        <f ca="1">ROUND(INDIRECT(ADDRESS(ROW()+(0), COLUMN()+(-3), 1))*INDIRECT(ADDRESS(ROW()+(0), COLUMN()+(-1), 1)), 2)</f>
        <v>159.310000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0.478000</v>
      </c>
      <c r="H14" s="19"/>
      <c r="I14" s="20">
        <v>39.250000</v>
      </c>
      <c r="J14" s="20">
        <f ca="1">ROUND(INDIRECT(ADDRESS(ROW()+(0), COLUMN()+(-3), 1))*INDIRECT(ADDRESS(ROW()+(0), COLUMN()+(-1), 1)), 2)</f>
        <v>18.760000</v>
      </c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0.478000</v>
      </c>
      <c r="H15" s="23"/>
      <c r="I15" s="24">
        <v>19.970000</v>
      </c>
      <c r="J15" s="24">
        <f ca="1">ROUND(INDIRECT(ADDRESS(ROW()+(0), COLUMN()+(-3), 1))*INDIRECT(ADDRESS(ROW()+(0), COLUMN()+(-1), 1)), 2)</f>
        <v>9.550000</v>
      </c>
    </row>
    <row r="16" spans="1:10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1204.030000</v>
      </c>
      <c r="J16" s="16">
        <f ca="1">ROUND(INDIRECT(ADDRESS(ROW()+(0), COLUMN()+(-3), 1))*INDIRECT(ADDRESS(ROW()+(0), COLUMN()+(-1), 1))/100, 2)</f>
        <v>24.080000</v>
      </c>
    </row>
    <row r="17" spans="1:10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1228.110000</v>
      </c>
      <c r="J17" s="24">
        <f ca="1">ROUND(INDIRECT(ADDRESS(ROW()+(0), COLUMN()+(-3), 1))*INDIRECT(ADDRESS(ROW()+(0), COLUMN()+(-1), 1))/100, 2)</f>
        <v>36.840000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1264.950000</v>
      </c>
    </row>
  </sheetData>
  <mergeCells count="2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A18:F18"/>
    <mergeCell ref="G18:H18"/>
  </mergeCells>
  <pageMargins left="0.620079" right="0.472441" top="0.472441" bottom="0.472441" header="0.0" footer="0.0"/>
  <pageSetup paperSize="9" orientation="portrait"/>
  <rowBreaks count="0" manualBreakCount="0">
    </rowBreaks>
</worksheet>
</file>